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c\Downloads\"/>
    </mc:Choice>
  </mc:AlternateContent>
  <xr:revisionPtr revIDLastSave="0" documentId="13_ncr:1_{EDB35FB1-CC26-4F51-AEC5-3F417BC86FDB}" xr6:coauthVersionLast="47" xr6:coauthVersionMax="47" xr10:uidLastSave="{00000000-0000-0000-0000-000000000000}"/>
  <bookViews>
    <workbookView xWindow="28680" yWindow="-120" windowWidth="28110" windowHeight="16440" tabRatio="806" xr2:uid="{7BD6B872-C990-4F46-B97D-19D222150F6E}"/>
  </bookViews>
  <sheets>
    <sheet name="תפריט" sheetId="24" r:id="rId1"/>
    <sheet name="מחשבים ניידים" sheetId="20" r:id="rId2"/>
    <sheet name="מחשבים נייחים" sheetId="11" r:id="rId3"/>
    <sheet name="לוחות " sheetId="2" r:id="rId4"/>
    <sheet name="מעבדים " sheetId="6" r:id="rId5"/>
    <sheet name="קירור למעבד" sheetId="23" r:id="rId6"/>
    <sheet name="זכרונות" sheetId="13" r:id="rId7"/>
    <sheet name="דיסקים | צורבים" sheetId="7" r:id="rId8"/>
    <sheet name="כרטיסי מסך" sheetId="25" r:id="rId9"/>
    <sheet name="מארזים" sheetId="10" r:id="rId10"/>
    <sheet name="ספקי כוח" sheetId="4" r:id="rId11"/>
    <sheet name="מסכים" sheetId="12" r:id="rId12"/>
    <sheet name="אחסון מוצפן" sheetId="21" r:id="rId13"/>
    <sheet name="מסכים לניידים" sheetId="28" r:id="rId14"/>
    <sheet name="סוללות לניידים" sheetId="29" r:id="rId15"/>
    <sheet name="מטענים לניידים " sheetId="30" r:id="rId16"/>
    <sheet name="תחנות עגינה ומטענים" sheetId="19" r:id="rId17"/>
    <sheet name="מקלדות ועכברים" sheetId="18" r:id="rId18"/>
    <sheet name="מצלמות" sheetId="22" r:id="rId19"/>
    <sheet name="רמקולים ואוזניות " sheetId="14" r:id="rId20"/>
    <sheet name="תוכנות" sheetId="17" r:id="rId21"/>
    <sheet name="כבלים" sheetId="15" r:id="rId22"/>
    <sheet name="מדפסות" sheetId="16" r:id="rId23"/>
    <sheet name="HUB | KVM | Wifi Cards" sheetId="26" r:id="rId24"/>
  </sheets>
  <definedNames>
    <definedName name="_xlnm._FilterDatabase" localSheetId="7" hidden="1">'דיסקים | צורבים'!$A$1:$J$87</definedName>
    <definedName name="_xlnm._FilterDatabase" localSheetId="6" hidden="1">זכרונות!$A$1:$J$22</definedName>
    <definedName name="_xlnm._FilterDatabase" localSheetId="21" hidden="1">כבלים!$A$1:$D$1</definedName>
    <definedName name="_xlnm._FilterDatabase" localSheetId="3" hidden="1">'לוחות '!$A$1:$I$24</definedName>
    <definedName name="_xlnm._FilterDatabase" localSheetId="9" hidden="1">מארזים!$C$2:$Q$2</definedName>
    <definedName name="_xlnm._FilterDatabase" localSheetId="22" hidden="1">מדפסות!$A$1:$L$1</definedName>
    <definedName name="_xlnm._FilterDatabase" localSheetId="15" hidden="1">'מטענים לניידים '!$A$1:$J$8</definedName>
    <definedName name="_xlnm._FilterDatabase" localSheetId="11" hidden="1">מסכים!#REF!</definedName>
    <definedName name="_xlnm._FilterDatabase" localSheetId="4" hidden="1">'מעבדים '!$A$1:$J$15</definedName>
    <definedName name="_xlnm._FilterDatabase" localSheetId="10" hidden="1">'ספקי כוח'!$A$1:$K$1</definedName>
    <definedName name="_xlnm.Print_Titles" localSheetId="11">מסכים!$1:$1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6" l="1"/>
  <c r="H27" i="26" l="1"/>
  <c r="I26" i="26"/>
  <c r="I25" i="26"/>
  <c r="I24" i="26"/>
  <c r="Q23" i="26"/>
  <c r="I23" i="26"/>
  <c r="I19" i="26"/>
  <c r="I18" i="26"/>
</calcChain>
</file>

<file path=xl/sharedStrings.xml><?xml version="1.0" encoding="utf-8"?>
<sst xmlns="http://schemas.openxmlformats.org/spreadsheetml/2006/main" count="9181" uniqueCount="3264">
  <si>
    <t>זמינות</t>
  </si>
  <si>
    <t>זמין</t>
  </si>
  <si>
    <t>3 Years</t>
  </si>
  <si>
    <t xml:space="preserve">מבצע </t>
  </si>
  <si>
    <t xml:space="preserve"> ASRock H610M-HDV/M.2 R2.0</t>
  </si>
  <si>
    <t>מחיר</t>
  </si>
  <si>
    <t>ASRock</t>
  </si>
  <si>
    <t xml:space="preserve">אחריות </t>
  </si>
  <si>
    <t>TDP</t>
  </si>
  <si>
    <t>150W</t>
  </si>
  <si>
    <t xml:space="preserve">תכונות </t>
  </si>
  <si>
    <t xml:space="preserve">זמין </t>
  </si>
  <si>
    <t>280W</t>
  </si>
  <si>
    <t>אחריות</t>
  </si>
  <si>
    <t xml:space="preserve">יציאות </t>
  </si>
  <si>
    <t>2xHDMI</t>
  </si>
  <si>
    <t>HDMI,DP</t>
  </si>
  <si>
    <t>250W</t>
  </si>
  <si>
    <t>Modular</t>
  </si>
  <si>
    <t>80 +</t>
  </si>
  <si>
    <t>FAN</t>
  </si>
  <si>
    <t>Warranty</t>
  </si>
  <si>
    <t>Watt</t>
  </si>
  <si>
    <t xml:space="preserve">3Yr </t>
  </si>
  <si>
    <t>12CM</t>
  </si>
  <si>
    <t>500W</t>
  </si>
  <si>
    <t>650W</t>
  </si>
  <si>
    <t xml:space="preserve">5Yr </t>
  </si>
  <si>
    <t>750W</t>
  </si>
  <si>
    <t>80+ BRONZE</t>
  </si>
  <si>
    <t>850W</t>
  </si>
  <si>
    <t>1000W</t>
  </si>
  <si>
    <t>1200W</t>
  </si>
  <si>
    <t>NO</t>
  </si>
  <si>
    <t>13.5CM</t>
  </si>
  <si>
    <t xml:space="preserve">1Yr </t>
  </si>
  <si>
    <t>Intel</t>
  </si>
  <si>
    <t>Cores / Threads</t>
  </si>
  <si>
    <t>i3-12100 Tray</t>
  </si>
  <si>
    <t>i5-12400F Tray</t>
  </si>
  <si>
    <t>i5-12400 Tray</t>
  </si>
  <si>
    <t>Intel LGA 1700 14th Gen.</t>
  </si>
  <si>
    <t>i5-14400F Tray</t>
  </si>
  <si>
    <t>i7-14700  Tray</t>
  </si>
  <si>
    <t>i7-14700KF  Tray</t>
  </si>
  <si>
    <t>i9-14900KF  Tray</t>
  </si>
  <si>
    <t>מבצע</t>
  </si>
  <si>
    <t>Clock</t>
  </si>
  <si>
    <t>DDR</t>
  </si>
  <si>
    <t>DDR4</t>
  </si>
  <si>
    <t>DDR5</t>
  </si>
  <si>
    <t>Interface</t>
  </si>
  <si>
    <t>יצרן</t>
  </si>
  <si>
    <t>דגם</t>
  </si>
  <si>
    <t>נפח</t>
  </si>
  <si>
    <t>מהירות</t>
  </si>
  <si>
    <t>Kingston</t>
  </si>
  <si>
    <t>חסר</t>
  </si>
  <si>
    <t>1TB</t>
  </si>
  <si>
    <t>2TB</t>
  </si>
  <si>
    <t>4TB</t>
  </si>
  <si>
    <t>3 Year</t>
  </si>
  <si>
    <t>5 Year</t>
  </si>
  <si>
    <t>M.2 PCIe 4.0 x4   NVMe</t>
  </si>
  <si>
    <t>Crucial</t>
  </si>
  <si>
    <t>CT500BX500SSD1</t>
  </si>
  <si>
    <t>SATA III</t>
  </si>
  <si>
    <t>Samsung</t>
  </si>
  <si>
    <t>MZ-V9P1T0BW 990 PRO</t>
  </si>
  <si>
    <t>8TB</t>
  </si>
  <si>
    <t>Western Digital</t>
  </si>
  <si>
    <t>5TB</t>
  </si>
  <si>
    <t>USB 3.0</t>
  </si>
  <si>
    <t>2 Year</t>
  </si>
  <si>
    <t>מסך</t>
  </si>
  <si>
    <t>מעבד</t>
  </si>
  <si>
    <t>זיכרון</t>
  </si>
  <si>
    <t>דיסק</t>
  </si>
  <si>
    <t>מערכת הפעלה</t>
  </si>
  <si>
    <t xml:space="preserve">מאיץ גרפי </t>
  </si>
  <si>
    <t xml:space="preserve">רזלוציה </t>
  </si>
  <si>
    <t>Lenovo</t>
  </si>
  <si>
    <t>8GB</t>
  </si>
  <si>
    <t>FreeDOS</t>
  </si>
  <si>
    <t>Intel UHD Graphics</t>
  </si>
  <si>
    <t>1 Yr Lab</t>
  </si>
  <si>
    <t>16GB</t>
  </si>
  <si>
    <t>Dell</t>
  </si>
  <si>
    <t>15.6"</t>
  </si>
  <si>
    <t>3 Yr On-Site</t>
  </si>
  <si>
    <t>Asus</t>
  </si>
  <si>
    <t>Intel LGA 1700 12th  Gen.</t>
  </si>
  <si>
    <t>VGA,DVI,HDMI</t>
  </si>
  <si>
    <t>Toshiba</t>
  </si>
  <si>
    <t>USB</t>
  </si>
  <si>
    <t>1 Year</t>
  </si>
  <si>
    <t>256GB M.2 PCIE</t>
  </si>
  <si>
    <t xml:space="preserve">FHD 1920 x 1080 </t>
  </si>
  <si>
    <t>512GB M.2 PCIE</t>
  </si>
  <si>
    <t>500GB</t>
  </si>
  <si>
    <t>MZ-77E500BW EVO 870</t>
  </si>
  <si>
    <t>480GB</t>
  </si>
  <si>
    <t>תמונה</t>
  </si>
  <si>
    <t>ספק</t>
  </si>
  <si>
    <t>מאוורר</t>
  </si>
  <si>
    <t>צבע</t>
  </si>
  <si>
    <t xml:space="preserve">תאימות לוח </t>
  </si>
  <si>
    <t>כוננים</t>
  </si>
  <si>
    <t>חיבורים</t>
  </si>
  <si>
    <t>מידות</t>
  </si>
  <si>
    <t>כרטיס מסך עד</t>
  </si>
  <si>
    <t>קירור מים</t>
  </si>
  <si>
    <t>1x12cm</t>
  </si>
  <si>
    <t>שחור</t>
  </si>
  <si>
    <t xml:space="preserve">ללא </t>
  </si>
  <si>
    <t>צורב</t>
  </si>
  <si>
    <t>כן</t>
  </si>
  <si>
    <t>ללא</t>
  </si>
  <si>
    <t>לא</t>
  </si>
  <si>
    <t>330mm</t>
  </si>
  <si>
    <t>340(L) 
 170(W)
 346(H)</t>
  </si>
  <si>
    <t>415(L) 
 176(W)
 420(H)</t>
  </si>
  <si>
    <t xml:space="preserve">3 x Internal 3.5" 
3 x Internal 2.5" </t>
  </si>
  <si>
    <t>ATX
micro-ATX
mini-ATX</t>
  </si>
  <si>
    <t>לבן</t>
  </si>
  <si>
    <t xml:space="preserve">חסר </t>
  </si>
  <si>
    <t>לוח</t>
  </si>
  <si>
    <t>כרטיס מסך</t>
  </si>
  <si>
    <t>פנימי</t>
  </si>
  <si>
    <t>INTEL I5-12400</t>
  </si>
  <si>
    <t>1TB M2</t>
  </si>
  <si>
    <t>גודל</t>
  </si>
  <si>
    <t>קעור</t>
  </si>
  <si>
    <t>רזלוציה</t>
  </si>
  <si>
    <t>רמקולים</t>
  </si>
  <si>
    <t>VESA</t>
  </si>
  <si>
    <t>PIVOT</t>
  </si>
  <si>
    <t>ק. רענון</t>
  </si>
  <si>
    <t>זמן תגובה</t>
  </si>
  <si>
    <t>HDMI</t>
  </si>
  <si>
    <t>VGA</t>
  </si>
  <si>
    <t>DVI</t>
  </si>
  <si>
    <t>DP</t>
  </si>
  <si>
    <t>PANEL</t>
  </si>
  <si>
    <t xml:space="preserve"> 1920 x 1080 </t>
  </si>
  <si>
    <t>VA</t>
  </si>
  <si>
    <t>IPS</t>
  </si>
  <si>
    <t xml:space="preserve">לא </t>
  </si>
  <si>
    <t>100X100</t>
  </si>
  <si>
    <t>3Yr</t>
  </si>
  <si>
    <t>שטוח</t>
  </si>
  <si>
    <t>8ms</t>
  </si>
  <si>
    <t>4ms</t>
  </si>
  <si>
    <t>5ms</t>
  </si>
  <si>
    <t>1ms</t>
  </si>
  <si>
    <t>SanDisk</t>
  </si>
  <si>
    <t>512GB</t>
  </si>
  <si>
    <t>MZ-V9P4T0B 990 PRO</t>
  </si>
  <si>
    <t>read 540MB/s        write 500MB/s</t>
  </si>
  <si>
    <t>read 7450MB/s      write 6900MB/s</t>
  </si>
  <si>
    <t>read 560MB/s        write 530MB/s</t>
  </si>
  <si>
    <t>הערות</t>
  </si>
  <si>
    <t>סוג</t>
  </si>
  <si>
    <t>4800MT/s</t>
  </si>
  <si>
    <t>5600MT/s</t>
  </si>
  <si>
    <t>32GB</t>
  </si>
  <si>
    <t>CT16G56C46U5</t>
  </si>
  <si>
    <t>253W</t>
  </si>
  <si>
    <t>219W</t>
  </si>
  <si>
    <t>148W</t>
  </si>
  <si>
    <t>110W</t>
  </si>
  <si>
    <t>RMS</t>
  </si>
  <si>
    <t xml:space="preserve">חיבורים </t>
  </si>
  <si>
    <t>60W</t>
  </si>
  <si>
    <t>ASUS</t>
  </si>
  <si>
    <t>130W</t>
  </si>
  <si>
    <t xml:space="preserve">גודך דף </t>
  </si>
  <si>
    <t xml:space="preserve">סוג הדפסה </t>
  </si>
  <si>
    <t>סורק</t>
  </si>
  <si>
    <t>פקס</t>
  </si>
  <si>
    <t xml:space="preserve">ממשק חיבור </t>
  </si>
  <si>
    <t>A4</t>
  </si>
  <si>
    <t>1Yr</t>
  </si>
  <si>
    <t>יש</t>
  </si>
  <si>
    <t>i3-14100 Tray</t>
  </si>
  <si>
    <t>117W</t>
  </si>
  <si>
    <t>Up to 4.3GHz</t>
  </si>
  <si>
    <t>Up to 4.4GHz</t>
  </si>
  <si>
    <t>Up to 4.9GHz</t>
  </si>
  <si>
    <t>Up to 5.2GHz</t>
  </si>
  <si>
    <t>Up to 5.4GHz</t>
  </si>
  <si>
    <t>Up to 4.7GHz</t>
  </si>
  <si>
    <t>Up to 5.0GHz</t>
  </si>
  <si>
    <t>Up to 5.3GHz</t>
  </si>
  <si>
    <t>Up to 5.6GHz</t>
  </si>
  <si>
    <t>Up to 6.0GHz</t>
  </si>
  <si>
    <t>65W</t>
  </si>
  <si>
    <t>90W</t>
  </si>
  <si>
    <t>SAMSUNG</t>
  </si>
  <si>
    <t xml:space="preserve">מערכות הפעלה </t>
  </si>
  <si>
    <t>Microsoft</t>
  </si>
  <si>
    <t>Windows 11 Home Hebrew</t>
  </si>
  <si>
    <t>Windows 11 Home English</t>
  </si>
  <si>
    <t>OEM</t>
  </si>
  <si>
    <t>אופיס</t>
  </si>
  <si>
    <t>Home &amp; Student 2021 Hebrew</t>
  </si>
  <si>
    <t>Home &amp; Business 2021 English</t>
  </si>
  <si>
    <t>Home &amp; Business 2021 Hebrew</t>
  </si>
  <si>
    <t>Outlook</t>
  </si>
  <si>
    <t>Windows 11 Pro Hebrew</t>
  </si>
  <si>
    <t>Windows 11 Pro English</t>
  </si>
  <si>
    <t>i7-14700F  Tray</t>
  </si>
  <si>
    <t>3200MHz</t>
  </si>
  <si>
    <t>i5-14400  Tray</t>
  </si>
  <si>
    <t>CT8G4DFRA32A</t>
  </si>
  <si>
    <t>B760</t>
  </si>
  <si>
    <t>Intel LGA 1851 15th Gen.</t>
  </si>
  <si>
    <t>Up to 5.7GHz</t>
  </si>
  <si>
    <t>159W</t>
  </si>
  <si>
    <t xml:space="preserve">Buffer </t>
  </si>
  <si>
    <t>M323R2GA3DB0-CWM</t>
  </si>
  <si>
    <t>Office Home &amp; Business 2024 Hebrew</t>
  </si>
  <si>
    <t>Core Ultra 5 225F Tray</t>
  </si>
  <si>
    <t>Core Ultra 5 225 Tray</t>
  </si>
  <si>
    <t>121W</t>
  </si>
  <si>
    <t>Core Ultra 5 235 Tray</t>
  </si>
  <si>
    <t>Core Ultra 5 245 Tray</t>
  </si>
  <si>
    <t>Core  Ultra 7 265KF Box</t>
  </si>
  <si>
    <t>Core  Ultra 7 265KF Tray</t>
  </si>
  <si>
    <t>Core Ultra 5 245KF Tray</t>
  </si>
  <si>
    <t>Core Ultra 5 245KF Box</t>
  </si>
  <si>
    <t>Core Ultra 5 245K Tray</t>
  </si>
  <si>
    <t>Core  Ultra 5 245K Box</t>
  </si>
  <si>
    <t>Core Ultra 7 265K Tray</t>
  </si>
  <si>
    <t>Core  Ultra 7 265K Box</t>
  </si>
  <si>
    <t>Core  Ultra 9 285K Tray</t>
  </si>
  <si>
    <t>Core Ultra 9 285K Box</t>
  </si>
  <si>
    <t>Core  Ultra 7 265F Tray</t>
  </si>
  <si>
    <t>Core  Ultra 7 265 Tray</t>
  </si>
  <si>
    <t>Neo 50t</t>
  </si>
  <si>
    <t>256GB M2</t>
  </si>
  <si>
    <t>INTEL I3-13100</t>
  </si>
  <si>
    <t>12JD002UIV</t>
  </si>
  <si>
    <t>INTEL I5-13400</t>
  </si>
  <si>
    <t>12JD003FIV</t>
  </si>
  <si>
    <t>512GB M2</t>
  </si>
  <si>
    <t>INTEL I7-13700</t>
  </si>
  <si>
    <t>MZ-V9E2T0BW 990 EVO</t>
  </si>
  <si>
    <t>75Hz</t>
  </si>
  <si>
    <t>100Hz</t>
  </si>
  <si>
    <t>60Hz</t>
  </si>
  <si>
    <t>Xpower</t>
  </si>
  <si>
    <t>MEMXP320016G-D-B</t>
  </si>
  <si>
    <t xml:space="preserve">WUXGA 1920 x 1080 </t>
  </si>
  <si>
    <t>21MR0051IV</t>
  </si>
  <si>
    <t>Intel Iris Xe Graphics</t>
  </si>
  <si>
    <t>6003-TB14-051IV</t>
  </si>
  <si>
    <t>6003-TB14-51IV-W</t>
  </si>
  <si>
    <t>6003-TB14-51IV</t>
  </si>
  <si>
    <t>21M7000RIV</t>
  </si>
  <si>
    <t>6003-E14-0RIV</t>
  </si>
  <si>
    <t>ThinkBook 14 G7</t>
  </si>
  <si>
    <t>ThinkPad E14 G6</t>
  </si>
  <si>
    <t>Ultra 5 125U</t>
  </si>
  <si>
    <t>HP</t>
  </si>
  <si>
    <t>240R</t>
  </si>
  <si>
    <t xml:space="preserve"> i5-1335U</t>
  </si>
  <si>
    <t xml:space="preserve"> IPS FHD 1920 x 1080 </t>
  </si>
  <si>
    <t>250R</t>
  </si>
  <si>
    <t>ProBook 440</t>
  </si>
  <si>
    <t>Win 11 Pro</t>
  </si>
  <si>
    <t>6103-V50T4-2UIV</t>
  </si>
  <si>
    <t>6103-V50T4-3FIV</t>
  </si>
  <si>
    <t>6103-50T-ALIV</t>
  </si>
  <si>
    <t>12JD00ALIV</t>
  </si>
  <si>
    <t>6103-P350-0WIV</t>
  </si>
  <si>
    <t>30E3000WIV</t>
  </si>
  <si>
    <t>P350 Tower</t>
  </si>
  <si>
    <t>W580</t>
  </si>
  <si>
    <t>INTEL I7-11700K</t>
  </si>
  <si>
    <t>M70q TINY</t>
  </si>
  <si>
    <t>290 G9</t>
  </si>
  <si>
    <t>INTEL I5-13500</t>
  </si>
  <si>
    <t>Free Dos</t>
  </si>
  <si>
    <t>624A6ET</t>
  </si>
  <si>
    <t>623Y0ET</t>
  </si>
  <si>
    <t>6102-MT290G9-08</t>
  </si>
  <si>
    <t>6102-MT290G9-06</t>
  </si>
  <si>
    <t>9H6G4ET</t>
  </si>
  <si>
    <t>Win 10 Pro</t>
  </si>
  <si>
    <t>6101-OP5000-001</t>
  </si>
  <si>
    <t>OptiPlex 5000</t>
  </si>
  <si>
    <t>INTEL I5-12500</t>
  </si>
  <si>
    <t>Acer</t>
  </si>
  <si>
    <t>DT.VY4ET.003</t>
  </si>
  <si>
    <t xml:space="preserve"> VS2710G</t>
  </si>
  <si>
    <t>LENOVO</t>
  </si>
  <si>
    <t>6125-VS2710-03</t>
  </si>
  <si>
    <t>1040113216B</t>
  </si>
  <si>
    <t>104011328B</t>
  </si>
  <si>
    <t>MEMXP32008G-D-B</t>
  </si>
  <si>
    <t>M378A4G43AB2-CWE</t>
  </si>
  <si>
    <t>Lexar</t>
  </si>
  <si>
    <t>LD4AU016G-B3200GSST</t>
  </si>
  <si>
    <t>Hypertec</t>
  </si>
  <si>
    <t>MEM128008GBD-LV</t>
  </si>
  <si>
    <t>LD4AU008G-R3200GSST</t>
  </si>
  <si>
    <t>MEM25600016GBD</t>
  </si>
  <si>
    <t>1040115232B</t>
  </si>
  <si>
    <t>MEMXP520032G-D-B</t>
  </si>
  <si>
    <t>1040115616B</t>
  </si>
  <si>
    <t>MEMXP560016G-D-B</t>
  </si>
  <si>
    <t>DDR3</t>
  </si>
  <si>
    <t>MEMXP16008G-D</t>
  </si>
  <si>
    <t>1600MHz</t>
  </si>
  <si>
    <t>VivoBook</t>
  </si>
  <si>
    <t>X1504VA-BQ15</t>
  </si>
  <si>
    <t>B1400CBA-EB2002X</t>
  </si>
  <si>
    <t>6007-B1400-EB20</t>
  </si>
  <si>
    <t>ExpertBook</t>
  </si>
  <si>
    <t xml:space="preserve"> i5-1235U</t>
  </si>
  <si>
    <t xml:space="preserve">14" </t>
  </si>
  <si>
    <t>16"</t>
  </si>
  <si>
    <t>B1400CBA-EB2001X</t>
  </si>
  <si>
    <t>6007-X1504-150</t>
  </si>
  <si>
    <t>6102-MT290G9-07</t>
  </si>
  <si>
    <t>800 G4</t>
  </si>
  <si>
    <t xml:space="preserve"> זיכרונות לניידם</t>
  </si>
  <si>
    <t>DDR3  זיכרונות לנייחים</t>
  </si>
  <si>
    <t>DDR4  זיכרונות לנייחים</t>
  </si>
  <si>
    <t>DDR5  זיכרונות לנייחים</t>
  </si>
  <si>
    <t>1041113216B</t>
  </si>
  <si>
    <t>MEMXP320016G-L-B</t>
  </si>
  <si>
    <t>CT8G4SFRA32A</t>
  </si>
  <si>
    <t>M471A4G43BB1-CWE</t>
  </si>
  <si>
    <t>LD4AS016G-B3200GSST</t>
  </si>
  <si>
    <t>MEM256004GBS</t>
  </si>
  <si>
    <t>4GB</t>
  </si>
  <si>
    <t>CT16G4SFRA32A</t>
  </si>
  <si>
    <t>KVR32N22S6/8</t>
  </si>
  <si>
    <t>LD4AS008G-R3200GSST</t>
  </si>
  <si>
    <t>LD4AS032G-B3200GSST</t>
  </si>
  <si>
    <t>M425R4GA3BB0-CWM</t>
  </si>
  <si>
    <t>1041115632B</t>
  </si>
  <si>
    <t>MEMXP560032G-L-B</t>
  </si>
  <si>
    <t>M425R2GA3BB0-CWM</t>
  </si>
  <si>
    <t>104111164B</t>
  </si>
  <si>
    <t>MEMXP16004G-L-B</t>
  </si>
  <si>
    <t>MEMXP16004G-L</t>
  </si>
  <si>
    <t>KVR800D2S5/2G</t>
  </si>
  <si>
    <t>2GB</t>
  </si>
  <si>
    <t>DDR2</t>
  </si>
  <si>
    <t>800MHz</t>
  </si>
  <si>
    <t>105811512-G7-B</t>
  </si>
  <si>
    <t xml:space="preserve">XPower </t>
  </si>
  <si>
    <t>105870512-LNM620</t>
  </si>
  <si>
    <t xml:space="preserve">Lexar </t>
  </si>
  <si>
    <t>LNM620X512G-RNNNG</t>
  </si>
  <si>
    <t>1058701T-LNM620</t>
  </si>
  <si>
    <t>LNM620X001T-RNNNG</t>
  </si>
  <si>
    <t>read 3500MB/s      write  3000MB/s</t>
  </si>
  <si>
    <t>read 3500MB/s      write  2400MB/s</t>
  </si>
  <si>
    <t>1058041T-P99</t>
  </si>
  <si>
    <t>1058042T-99</t>
  </si>
  <si>
    <t>MZ-V9P2T0BW 990 PRO</t>
  </si>
  <si>
    <t>1058044T-P99</t>
  </si>
  <si>
    <t>10580550-LRC</t>
  </si>
  <si>
    <t>Kioxa</t>
  </si>
  <si>
    <t>LRC10Z500GG8</t>
  </si>
  <si>
    <t>read 1700MB/s      write  1600MB/s</t>
  </si>
  <si>
    <t>1058042T-P99</t>
  </si>
  <si>
    <t>read 5000MB/s      write 4400MB/s</t>
  </si>
  <si>
    <t>105011512-G7/B</t>
  </si>
  <si>
    <t>10501111T-G7-B</t>
  </si>
  <si>
    <t>1050112T-G7</t>
  </si>
  <si>
    <t>10501112T-G7-B</t>
  </si>
  <si>
    <t>10501150-BX5</t>
  </si>
  <si>
    <t>10500450-E87</t>
  </si>
  <si>
    <t>1050041T-Q87</t>
  </si>
  <si>
    <t>MZ-77Q1T0BW QVO 870</t>
  </si>
  <si>
    <t>1050041T-E87</t>
  </si>
  <si>
    <t>MZ-77E1T0BW EVO 870</t>
  </si>
  <si>
    <t>1050042T-E87</t>
  </si>
  <si>
    <t>MZ-77E2T0BW EVO 870</t>
  </si>
  <si>
    <t>1050044T-E87</t>
  </si>
  <si>
    <t>MZ-77E4T0BW EVO 870</t>
  </si>
  <si>
    <t>MZ-77Q8T0BW QVO 870</t>
  </si>
  <si>
    <t>1050048T-Q87</t>
  </si>
  <si>
    <t>SDSSD512-XP-G7</t>
  </si>
  <si>
    <t>SDSSD1T-XP-G7-B</t>
  </si>
  <si>
    <t>SDSSD2T-XP-G7</t>
  </si>
  <si>
    <t>SDSSD2T-XP-G7-B</t>
  </si>
  <si>
    <t>SDSSD512-XP-G7-B</t>
  </si>
  <si>
    <t>1050047T-PM893</t>
  </si>
  <si>
    <t>MZ7L37T6HBLA</t>
  </si>
  <si>
    <t>7.68TB</t>
  </si>
  <si>
    <t>read 550MB/s        write 520MB/s</t>
  </si>
  <si>
    <t>10507048-LNQ100</t>
  </si>
  <si>
    <t>105070512-LNS100</t>
  </si>
  <si>
    <t>LNQ100X480G-RNNNG</t>
  </si>
  <si>
    <t>LNS100-512RB</t>
  </si>
  <si>
    <t>read 550MB/s</t>
  </si>
  <si>
    <t>10508648-FSL</t>
  </si>
  <si>
    <t>SSD2S480FS-L</t>
  </si>
  <si>
    <t>10502024-G26</t>
  </si>
  <si>
    <t>SDSSDA-240G-G26</t>
  </si>
  <si>
    <t>240Gb</t>
  </si>
  <si>
    <t>read 545MB/s</t>
  </si>
  <si>
    <t>SSD NVMe</t>
  </si>
  <si>
    <t>SSD SATA</t>
  </si>
  <si>
    <t xml:space="preserve"> 2.5 &amp; 3.5  דיסק חיצוני</t>
  </si>
  <si>
    <t>3052174T-ELEM</t>
  </si>
  <si>
    <t>Elements WDBU6Y0040BBK</t>
  </si>
  <si>
    <t>Elements WDBU6Y0050BBK</t>
  </si>
  <si>
    <t>3052051T</t>
  </si>
  <si>
    <t>HDTB410EK3AA</t>
  </si>
  <si>
    <t>3052175T-ELEM</t>
  </si>
  <si>
    <t>3054042T-T7</t>
  </si>
  <si>
    <t>3054044T-T7</t>
  </si>
  <si>
    <t>MU-PE4T0S</t>
  </si>
  <si>
    <t>Type C</t>
  </si>
  <si>
    <t>MU-PE2T0S</t>
  </si>
  <si>
    <t>read 1050MB/s        write 1000MB/s</t>
  </si>
  <si>
    <t>C24-40</t>
  </si>
  <si>
    <t>303003-C24-40</t>
  </si>
  <si>
    <t>303003-C27-1</t>
  </si>
  <si>
    <t>C27-40</t>
  </si>
  <si>
    <t>IPS 16.9</t>
  </si>
  <si>
    <t>Pivot</t>
  </si>
  <si>
    <t xml:space="preserve">כן </t>
  </si>
  <si>
    <t>303003-D3240</t>
  </si>
  <si>
    <t>D32-40</t>
  </si>
  <si>
    <t>VA 16.9</t>
  </si>
  <si>
    <t>303007-VA27EHF</t>
  </si>
  <si>
    <t>303007-VA27EQSB</t>
  </si>
  <si>
    <t>VA249QG</t>
  </si>
  <si>
    <t>VA27EHF</t>
  </si>
  <si>
    <t>VA27EQSB</t>
  </si>
  <si>
    <t>120Hz</t>
  </si>
  <si>
    <t>6403-50Q-24IV</t>
  </si>
  <si>
    <t>12LN0024IV</t>
  </si>
  <si>
    <t>12E30025IV</t>
  </si>
  <si>
    <t>Neo 50q TINY</t>
  </si>
  <si>
    <t>INTEL I5-13420H</t>
  </si>
  <si>
    <t>6403-50Q-4UIV</t>
  </si>
  <si>
    <t>12LN004UIV</t>
  </si>
  <si>
    <t>INTEL I3-1215U</t>
  </si>
  <si>
    <t>6403-M70Q-22IV</t>
  </si>
  <si>
    <t>12E30022IV</t>
  </si>
  <si>
    <t>INTEL I5-13400T</t>
  </si>
  <si>
    <t>303001-SE2422H</t>
  </si>
  <si>
    <t>303001-E2423HN</t>
  </si>
  <si>
    <t>303001-P2421D</t>
  </si>
  <si>
    <t>SE2422H</t>
  </si>
  <si>
    <t>E2423HN</t>
  </si>
  <si>
    <t xml:space="preserve"> 2560 x 1440</t>
  </si>
  <si>
    <t>IPS LED</t>
  </si>
  <si>
    <r>
      <t xml:space="preserve">P2421D </t>
    </r>
    <r>
      <rPr>
        <b/>
        <sz val="11"/>
        <color rgb="FF0E0E0E"/>
        <rFont val="Arial"/>
        <family val="2"/>
        <scheme val="minor"/>
      </rPr>
      <t>2K</t>
    </r>
  </si>
  <si>
    <t>F24T350FHM</t>
  </si>
  <si>
    <t>303004-F24T350FH</t>
  </si>
  <si>
    <t>303004-S24D300GAM</t>
  </si>
  <si>
    <t>S24D300GAM</t>
  </si>
  <si>
    <t>24"</t>
  </si>
  <si>
    <t>IPS 16:9</t>
  </si>
  <si>
    <t>Innova</t>
  </si>
  <si>
    <t>MCM-240</t>
  </si>
  <si>
    <t>2ms</t>
  </si>
  <si>
    <t>303002-9SV73AA</t>
  </si>
  <si>
    <t>V24</t>
  </si>
  <si>
    <t>TN WLED</t>
  </si>
  <si>
    <t>תחנות עגינה</t>
  </si>
  <si>
    <t>303429-MAC</t>
  </si>
  <si>
    <t>303429-3406</t>
  </si>
  <si>
    <t>303400-55K</t>
  </si>
  <si>
    <t>303429-MD03</t>
  </si>
  <si>
    <t>303329-DK7</t>
  </si>
  <si>
    <t>303429-PD1</t>
  </si>
  <si>
    <t>303429-PD2</t>
  </si>
  <si>
    <t>303403-40AY</t>
  </si>
  <si>
    <t>303429-PD8</t>
  </si>
  <si>
    <t>ת.עגינה Type-C מטעינה עד 60W בחיבור HDMI|VGA|RJ45|SD|USB3.0</t>
  </si>
  <si>
    <t>תחנת עגינה 3 מסכים Wavlink 4K HDMI/DP/VGA מטעינה עד 100W</t>
  </si>
  <si>
    <t>תחנת עגינה אוניברסלית למחשב נייד Wavlink USB3.0</t>
  </si>
  <si>
    <t>תחנת עגינה 3 מסכים HDMI/DVI/LAN Wavlink TYPE-C</t>
  </si>
  <si>
    <t>תחנת עגינה Wavlink TYPE-C 5K/Dual 4K 2xHDMI 2xDP</t>
  </si>
  <si>
    <t>תחנת עגינה מקורית Lenovo ThinkPad Dock 90W Gen 2 USB-C</t>
  </si>
  <si>
    <t>תחנת עגינה Wavlink Quad 4K Display 60HZ 100W-PD</t>
  </si>
  <si>
    <t>Wavlink</t>
  </si>
  <si>
    <t>WL-UG69PD8</t>
  </si>
  <si>
    <t>40AY0090US</t>
  </si>
  <si>
    <t>WL-UG69PD2</t>
  </si>
  <si>
    <t>WL-UG39PD1</t>
  </si>
  <si>
    <t>WL-UG39DK7</t>
  </si>
  <si>
    <t>WL-UMD03</t>
  </si>
  <si>
    <t>C31.55K</t>
  </si>
  <si>
    <t>WL-UHP3406</t>
  </si>
  <si>
    <t>UHP3405M</t>
  </si>
  <si>
    <t>Apple</t>
  </si>
  <si>
    <t>61W</t>
  </si>
  <si>
    <t>87W</t>
  </si>
  <si>
    <t>96W</t>
  </si>
  <si>
    <t>140W</t>
  </si>
  <si>
    <t>45W</t>
  </si>
  <si>
    <t>180W</t>
  </si>
  <si>
    <t>240W</t>
  </si>
  <si>
    <t>Hp</t>
  </si>
  <si>
    <t>120W</t>
  </si>
  <si>
    <t>200W</t>
  </si>
  <si>
    <t>18W</t>
  </si>
  <si>
    <t>40W</t>
  </si>
  <si>
    <t>33W</t>
  </si>
  <si>
    <t>100W</t>
  </si>
  <si>
    <t xml:space="preserve">Microsoft Surface </t>
  </si>
  <si>
    <t>36W</t>
  </si>
  <si>
    <t>Microsoft Surface Pro 3 36W 12V 2.58A</t>
  </si>
  <si>
    <t>Sony</t>
  </si>
  <si>
    <t>000204-USBC</t>
  </si>
  <si>
    <t>15W</t>
  </si>
  <si>
    <t>301902-2111</t>
  </si>
  <si>
    <t>301921-S150</t>
  </si>
  <si>
    <t>301921-Z150</t>
  </si>
  <si>
    <t>Logitech</t>
  </si>
  <si>
    <t>301009-4YH</t>
  </si>
  <si>
    <t>301009-RJG</t>
  </si>
  <si>
    <t>301021-B100</t>
  </si>
  <si>
    <t>301003-863</t>
  </si>
  <si>
    <t>301002-125</t>
  </si>
  <si>
    <t>301050-9313</t>
  </si>
  <si>
    <t>301002-150</t>
  </si>
  <si>
    <t>301050-9413</t>
  </si>
  <si>
    <t>301009-600</t>
  </si>
  <si>
    <t>301096-700026</t>
  </si>
  <si>
    <t>301050-7204</t>
  </si>
  <si>
    <t>ממשק</t>
  </si>
  <si>
    <t xml:space="preserve">תיאור </t>
  </si>
  <si>
    <t>1020029003-1</t>
  </si>
  <si>
    <t>1020026506-1</t>
  </si>
  <si>
    <t>1020026506-2</t>
  </si>
  <si>
    <t>1020026509/1</t>
  </si>
  <si>
    <t>102003CAB/USB</t>
  </si>
  <si>
    <t>1020036506/1</t>
  </si>
  <si>
    <t>135W</t>
  </si>
  <si>
    <t>170W</t>
  </si>
  <si>
    <t>230W</t>
  </si>
  <si>
    <t>עכבר חוטי אופטי לבן Microsoft Basic 800DPI</t>
  </si>
  <si>
    <t>עכבר חוטי אופטי שחור Microsoft RJG-00007 1000DPI</t>
  </si>
  <si>
    <t>עכבר חוטי אופטי שחור Logitech B100 1000DPI</t>
  </si>
  <si>
    <t>עכבר חוטי אופטי שחור Lenovo Essential USB 1600DPI</t>
  </si>
  <si>
    <t>עכבר חוטי אופטי שחור HP 125 1200DPI</t>
  </si>
  <si>
    <t>עכבר חוטי אופטי שחור Philips SPK9313 2000DPI</t>
  </si>
  <si>
    <t>עכבר חוטי אופטי שחור HP 150 1600DPI</t>
  </si>
  <si>
    <t>עכבר חוטי אופטי שחור Philips G800 6400DPI</t>
  </si>
  <si>
    <t>עכבר חוטי אופטי שחור 600 Microsoft Basic USB</t>
  </si>
  <si>
    <t>עכבר חוטי אופטי שחור 3Dconnexion SpaceExplorer 3D</t>
  </si>
  <si>
    <t>Philips</t>
  </si>
  <si>
    <t>3Dconnexion</t>
  </si>
  <si>
    <t>301103-864</t>
  </si>
  <si>
    <t>301150-M211/W</t>
  </si>
  <si>
    <t>301150-M322</t>
  </si>
  <si>
    <t>301121-M190</t>
  </si>
  <si>
    <t>301121-M185</t>
  </si>
  <si>
    <t>301121-R400</t>
  </si>
  <si>
    <t>301159-M703W</t>
  </si>
  <si>
    <t>301121-LIFT</t>
  </si>
  <si>
    <t>301121-MX3S</t>
  </si>
  <si>
    <t>עכבר אלחוטי אופטי שחור Lenovo Essential Compact 1000DPI</t>
  </si>
  <si>
    <t>עכבר אלחוטי אופטי לבן Philips M211</t>
  </si>
  <si>
    <t>עכבר אלחוטי אופטי שחור Philips M322 1000DPI</t>
  </si>
  <si>
    <t>עכבר אלחוטי אופטי שחור Logitech M190</t>
  </si>
  <si>
    <t>עכבר אלחוטי אופטי שחור Logitech M185</t>
  </si>
  <si>
    <t>שלט רחוק למצגת אלחוטי לייזר שחור Logitech Presenter R400</t>
  </si>
  <si>
    <t>עכבר אלחוטי אופטי שחור Marvo M703W 2400DPI</t>
  </si>
  <si>
    <t>עכבר אלחוטי אופטי גרפיט Logitech Lift Vertical Ergonomic</t>
  </si>
  <si>
    <t>עכבר אלחוטי אופטי גרפיט Logitech MX Master 3S 8000DPI</t>
  </si>
  <si>
    <t>Basic</t>
  </si>
  <si>
    <t>RJG-00007</t>
  </si>
  <si>
    <t>Essential</t>
  </si>
  <si>
    <t>SPK9313</t>
  </si>
  <si>
    <t>G800</t>
  </si>
  <si>
    <t>Marvo</t>
  </si>
  <si>
    <t>SpaceExplorer</t>
  </si>
  <si>
    <t>301150-7423BK</t>
  </si>
  <si>
    <t>301150-7403WT</t>
  </si>
  <si>
    <t>301150-7413</t>
  </si>
  <si>
    <t>M211</t>
  </si>
  <si>
    <t>M322</t>
  </si>
  <si>
    <t>M190</t>
  </si>
  <si>
    <t>M185</t>
  </si>
  <si>
    <t>R400</t>
  </si>
  <si>
    <t>M703W</t>
  </si>
  <si>
    <t>Lift</t>
  </si>
  <si>
    <t>Mx Master</t>
  </si>
  <si>
    <t>301221-M240</t>
  </si>
  <si>
    <t>301209-1534</t>
  </si>
  <si>
    <t>M240</t>
  </si>
  <si>
    <t>Sculpt</t>
  </si>
  <si>
    <t>301322-818</t>
  </si>
  <si>
    <t>301350-K254</t>
  </si>
  <si>
    <t>301321-K120</t>
  </si>
  <si>
    <t>301301-KB216</t>
  </si>
  <si>
    <t>301302-150</t>
  </si>
  <si>
    <t>301302-100</t>
  </si>
  <si>
    <t>301300-303</t>
  </si>
  <si>
    <t>מקלדת חוטית SILVER LINE KB-MM818 USB</t>
  </si>
  <si>
    <t>מקלדת חוטית Philips K254 USB</t>
  </si>
  <si>
    <t>מקלדת חוטית Logitech K120 USB</t>
  </si>
  <si>
    <t>מקלדת חוטית Dell Multimedia Keyboard-KB216 - Hebrew</t>
  </si>
  <si>
    <t>מקלדת חוטית HP 150 USB</t>
  </si>
  <si>
    <t>מקלדת חוטית HP 100 USB</t>
  </si>
  <si>
    <t>מקלדת חוטית XPOWER USB</t>
  </si>
  <si>
    <t xml:space="preserve">SilverLine </t>
  </si>
  <si>
    <t>XPOWER</t>
  </si>
  <si>
    <t>KB-MM818</t>
  </si>
  <si>
    <t>K254</t>
  </si>
  <si>
    <t>K120</t>
  </si>
  <si>
    <t>KB216</t>
  </si>
  <si>
    <t>מקלדת אלחוטית ארגונומית Logitech WAVE Keys 2.4 / Bluetooth</t>
  </si>
  <si>
    <t>מקלדת אלחוטית Logitech Ergo K860 USB</t>
  </si>
  <si>
    <t>301421-WAVE</t>
  </si>
  <si>
    <t>301421-K860</t>
  </si>
  <si>
    <t>WAVE</t>
  </si>
  <si>
    <t>K860</t>
  </si>
  <si>
    <t>סט מקלדת ועכבר חוטי Lenovo Essential Combo</t>
  </si>
  <si>
    <t>סט מקלדת ועכבר חוטי HP 150</t>
  </si>
  <si>
    <t>סט מקלדת ועכבר חוטי Lenovo 300</t>
  </si>
  <si>
    <t>סט מקלדת ועכבר חוטי Logitech MK120</t>
  </si>
  <si>
    <t>301603-4417</t>
  </si>
  <si>
    <t>301602-150</t>
  </si>
  <si>
    <t>301603-300</t>
  </si>
  <si>
    <t>301621-MK120</t>
  </si>
  <si>
    <t>301609-RJU16</t>
  </si>
  <si>
    <t>סט מקלדת ועכבר חוטי Microsoft MS Ergonomic</t>
  </si>
  <si>
    <t>301702-235</t>
  </si>
  <si>
    <t>301702-330</t>
  </si>
  <si>
    <t>301703-510</t>
  </si>
  <si>
    <t>301721-MK27</t>
  </si>
  <si>
    <t>301721-MK345</t>
  </si>
  <si>
    <t>301721-MK295</t>
  </si>
  <si>
    <t>301721-MK37</t>
  </si>
  <si>
    <t>301721-MK54</t>
  </si>
  <si>
    <t>301721-MK47</t>
  </si>
  <si>
    <t>301702-680</t>
  </si>
  <si>
    <t>301721-MK65</t>
  </si>
  <si>
    <t>301721-MK85</t>
  </si>
  <si>
    <t>סט מקלדת ועכבר אלחוטי Lenovo Essential Combo</t>
  </si>
  <si>
    <t>סט מקלדת עכבר אלחוטי HP 235</t>
  </si>
  <si>
    <t>סט מקלדת ועכבר אלחוטי HP 330</t>
  </si>
  <si>
    <t>סט מקלדת ועכבר אלחוטי Lenovo 510</t>
  </si>
  <si>
    <t>סט מקלדת עכבר אלחוטי Logitech MK270</t>
  </si>
  <si>
    <t>‏סט מקלדת ועכבר אלחוטי Logitech MK345</t>
  </si>
  <si>
    <t>סט מקלדת עכבר אלחוטי Logitech MK295</t>
  </si>
  <si>
    <t>סט מקלדת עכבר אלחוטי Logitech MK370</t>
  </si>
  <si>
    <t>סט מקלדת ועכבר אלחוטי Logitech MK540</t>
  </si>
  <si>
    <t>סט מקלדת ועכבר אלחוטי Logitech MK470</t>
  </si>
  <si>
    <t>סט מקלדת ועכבר אלחוטי HP 680</t>
  </si>
  <si>
    <t>סט מקלדת ועכבר אלחוטי Logitech MK650</t>
  </si>
  <si>
    <t>סט מקלדת ועכבר אלחוטי Logitech MK850</t>
  </si>
  <si>
    <t>MK270</t>
  </si>
  <si>
    <t>MK345</t>
  </si>
  <si>
    <t>MK295</t>
  </si>
  <si>
    <t>MK370</t>
  </si>
  <si>
    <t>MK540</t>
  </si>
  <si>
    <t>MK470</t>
  </si>
  <si>
    <t>MK650</t>
  </si>
  <si>
    <t>MK850</t>
  </si>
  <si>
    <t>מק"ט ביטק</t>
  </si>
  <si>
    <t>תחנת עגינה Wavlink למחשבי אפל כולל הטענה Dual Thunderbol</t>
  </si>
  <si>
    <t>ת.עגינה Wavlink מטעינה עד 60W בחיבור HDMI/USB3.0/LAN/SD</t>
  </si>
  <si>
    <t>1 YEAR</t>
  </si>
  <si>
    <t>400 SERIES</t>
  </si>
  <si>
    <t>עכבר אלחוטי אופטי שחור Philips SPK7423 2000DPI</t>
  </si>
  <si>
    <t>עכבר אלחוטי אופטי לבן Philips SPK7403  2000DPI</t>
  </si>
  <si>
    <t>עכבר אלחוטי אופטי שחור Philips SPK7413 2000DPI</t>
  </si>
  <si>
    <t>6403-M70Q-7GIV</t>
  </si>
  <si>
    <t>12TD007GIV</t>
  </si>
  <si>
    <t>INTEL I7-14700</t>
  </si>
  <si>
    <t>6007-B1400-EB2001X</t>
  </si>
  <si>
    <t xml:space="preserve"> i5-1334U</t>
  </si>
  <si>
    <t>MS Ergonomic</t>
  </si>
  <si>
    <t>10531450-BLU</t>
  </si>
  <si>
    <t>1053054T12</t>
  </si>
  <si>
    <t>1053161425/2</t>
  </si>
  <si>
    <t>1053161425/1</t>
  </si>
  <si>
    <t>Seagate</t>
  </si>
  <si>
    <t>14TB</t>
  </si>
  <si>
    <t>7200 RPM</t>
  </si>
  <si>
    <t>‎WD5000AZLX</t>
  </si>
  <si>
    <t>‎HDWQ140XZSTA</t>
  </si>
  <si>
    <t>128MB</t>
  </si>
  <si>
    <t>ST14000NM002G</t>
  </si>
  <si>
    <t>ST14000NE0008</t>
  </si>
  <si>
    <t>256MB</t>
  </si>
  <si>
    <t>עכבר חוטי אופטי שחור Philips 200 SPK7204 1600DPI</t>
  </si>
  <si>
    <t>DHS-2111</t>
  </si>
  <si>
    <t>6W</t>
  </si>
  <si>
    <t>USB 2.0</t>
  </si>
  <si>
    <t>Z150</t>
  </si>
  <si>
    <t>S150</t>
  </si>
  <si>
    <t>PL</t>
  </si>
  <si>
    <t>Retail</t>
  </si>
  <si>
    <t>אריזה</t>
  </si>
  <si>
    <t>SAMA</t>
  </si>
  <si>
    <t>CA-505</t>
  </si>
  <si>
    <t>398(L) 
196(W)
415(H)</t>
  </si>
  <si>
    <t>1004172-CA505</t>
  </si>
  <si>
    <t>Antec</t>
  </si>
  <si>
    <t xml:space="preserve">מארזים </t>
  </si>
  <si>
    <t>4x12cm ARGB</t>
  </si>
  <si>
    <t>ATX
micro-ATX
mini-ITX</t>
  </si>
  <si>
    <t>450(L) 
219(W)
456(H)</t>
  </si>
  <si>
    <t>420mm</t>
  </si>
  <si>
    <t xml:space="preserve">2 x Internal 3.5"/ 2.5' 
1 x Internal 2.5" </t>
  </si>
  <si>
    <t>P20CE</t>
  </si>
  <si>
    <t>P20CE White</t>
  </si>
  <si>
    <t>E-ATX
ATX
micro-ATX
mini-ITX</t>
  </si>
  <si>
    <t>3x12cm</t>
  </si>
  <si>
    <t xml:space="preserve">2 x Internal 3.5"/ 2.5' 
2 x Internal 2.5" </t>
  </si>
  <si>
    <t>USB Type-C x 1
USB3 x 2</t>
  </si>
  <si>
    <t>USB3 x 2</t>
  </si>
  <si>
    <t>USB2 x 2
USB3 x 1</t>
  </si>
  <si>
    <t>375mm</t>
  </si>
  <si>
    <t xml:space="preserve">Top 120/240/360
SIDE 120/240
</t>
  </si>
  <si>
    <t xml:space="preserve">Top 120/240/280/360
Front 120/240/280/360
Rear 120
</t>
  </si>
  <si>
    <t>No</t>
  </si>
  <si>
    <t xml:space="preserve"> </t>
  </si>
  <si>
    <t>CSK 550 80+ Bronze</t>
  </si>
  <si>
    <t>CSK 650 80+ Bronze</t>
  </si>
  <si>
    <t>550W</t>
  </si>
  <si>
    <t>USB Type-C</t>
  </si>
  <si>
    <t>303007-VA249QG</t>
  </si>
  <si>
    <t>303057-MCM240</t>
  </si>
  <si>
    <t>ספקי כוח גנרים</t>
  </si>
  <si>
    <t>Sama</t>
  </si>
  <si>
    <t>1005172-500W</t>
  </si>
  <si>
    <t>ATX500</t>
  </si>
  <si>
    <t xml:space="preserve"> 3.5 דיסק פנימי </t>
  </si>
  <si>
    <t>Core  Ultra 9 285 Tray</t>
  </si>
  <si>
    <t>Core Ultra 9 285 Box</t>
  </si>
  <si>
    <t>6403-M70q-25IV</t>
  </si>
  <si>
    <t>SDSSDN512-XP-G7</t>
  </si>
  <si>
    <t>read 3300MB/s      write 2600MB/s</t>
  </si>
  <si>
    <t>1040APC3216R</t>
  </si>
  <si>
    <t>1040APC3216RK</t>
  </si>
  <si>
    <t>1040APC5632RK</t>
  </si>
  <si>
    <t>1040APC3232RK</t>
  </si>
  <si>
    <t>AH4U16G32C28YNBAA-1</t>
  </si>
  <si>
    <t>AH5U16G56C522NWAA-1</t>
  </si>
  <si>
    <t>AH4U16G32C28YNBAA-2</t>
  </si>
  <si>
    <t>AH4U32G32C28YNBAA-2</t>
  </si>
  <si>
    <t>Apacer</t>
  </si>
  <si>
    <t>1040APC5616R</t>
  </si>
  <si>
    <t>1040APC5632R</t>
  </si>
  <si>
    <t>AH5U32G56C522NWAA-1</t>
  </si>
  <si>
    <t>AH5U32G56C522NWAA-2</t>
  </si>
  <si>
    <t>CL40</t>
  </si>
  <si>
    <t>3054APC1T-AS724</t>
  </si>
  <si>
    <t>USB 3.2</t>
  </si>
  <si>
    <t>Up to 550MB/s</t>
  </si>
  <si>
    <t>1040APC32D416</t>
  </si>
  <si>
    <t>EL.16G21.PSH</t>
  </si>
  <si>
    <t>1040APC56D516</t>
  </si>
  <si>
    <t>CL46</t>
  </si>
  <si>
    <t>FL.16G2C.PKH</t>
  </si>
  <si>
    <t>ES.16G21.PSH</t>
  </si>
  <si>
    <t>1041APC32D416</t>
  </si>
  <si>
    <t>M.2 PCIe 4.0 x4</t>
  </si>
  <si>
    <t>2043148-DAP</t>
  </si>
  <si>
    <t>20431416-DAP</t>
  </si>
  <si>
    <t>20431432-DAP</t>
  </si>
  <si>
    <t>20431464-DAP</t>
  </si>
  <si>
    <t>64GB</t>
  </si>
  <si>
    <t xml:space="preserve">בנדל מחשב חלקים </t>
  </si>
  <si>
    <t>H610</t>
  </si>
  <si>
    <t xml:space="preserve">500W </t>
  </si>
  <si>
    <t>אופציה</t>
  </si>
  <si>
    <t>Disk on Key</t>
  </si>
  <si>
    <t>Personal2</t>
  </si>
  <si>
    <t>2043144-DA3</t>
  </si>
  <si>
    <t>2043148-DA3</t>
  </si>
  <si>
    <t>20431416-DA3</t>
  </si>
  <si>
    <t>20431432-DA3</t>
  </si>
  <si>
    <t>20431464-DA3</t>
  </si>
  <si>
    <t>204314128-DA3</t>
  </si>
  <si>
    <t>204314256-DA3</t>
  </si>
  <si>
    <t>datAshur Pro</t>
  </si>
  <si>
    <t>2043144-PRO2</t>
  </si>
  <si>
    <t>2043148-PRO2</t>
  </si>
  <si>
    <t>20431416-PRO2</t>
  </si>
  <si>
    <t>20431432-PRO2</t>
  </si>
  <si>
    <t>20431464-PRO2</t>
  </si>
  <si>
    <t>204314128-PRO2</t>
  </si>
  <si>
    <t>204314256-PRO2</t>
  </si>
  <si>
    <t>20431432-DA3C</t>
  </si>
  <si>
    <t>204314128-DA3C</t>
  </si>
  <si>
    <t>204314256-DA3C</t>
  </si>
  <si>
    <t>204314512-DA3C</t>
  </si>
  <si>
    <t>datAshur Pro2</t>
  </si>
  <si>
    <t>datAshur Pro+C</t>
  </si>
  <si>
    <t>חיצוני מוצפן 2.5</t>
  </si>
  <si>
    <t>20521450-DA2-B</t>
  </si>
  <si>
    <t>2052141T-DA2-B</t>
  </si>
  <si>
    <t>2052142T-DA2-B</t>
  </si>
  <si>
    <t>2052143T-DA2-B</t>
  </si>
  <si>
    <t>2052144T-DA2-B</t>
  </si>
  <si>
    <t>2052145T-DA2-B</t>
  </si>
  <si>
    <t>diskAshur2  HDD</t>
  </si>
  <si>
    <t>20541412-DA2-B</t>
  </si>
  <si>
    <t>20541425-DA2-B</t>
  </si>
  <si>
    <t>20541450-DA2-B</t>
  </si>
  <si>
    <t>2054141T-DA2-B</t>
  </si>
  <si>
    <t>2054142T-DA2-B</t>
  </si>
  <si>
    <t>2054144T-DA2-B</t>
  </si>
  <si>
    <t>2054148T-DA2-B</t>
  </si>
  <si>
    <t>20541416T-DA2-B</t>
  </si>
  <si>
    <t>diskAshur2  SSD</t>
  </si>
  <si>
    <t>diskAshur Pro2 SSD</t>
  </si>
  <si>
    <t>205414128-DAP2/FIPS</t>
  </si>
  <si>
    <t>205414256-DAP2/FIPS</t>
  </si>
  <si>
    <t>205414512-DAP2/FIPS</t>
  </si>
  <si>
    <t>2054141T-DAP2/FIPS</t>
  </si>
  <si>
    <t>2054142T-DAP2/FIPS</t>
  </si>
  <si>
    <t>2054144T-DAP2/FIPS</t>
  </si>
  <si>
    <t>2054148T-DAP2/FIPS</t>
  </si>
  <si>
    <t>20541416T-DAP2/FIPS</t>
  </si>
  <si>
    <t>diskAshur DT2 FIPS Certified</t>
  </si>
  <si>
    <t>2053141T-DT2/FIPS</t>
  </si>
  <si>
    <t>2053142T-DT2/FIPS</t>
  </si>
  <si>
    <t>2053143T-DT2/FIPS</t>
  </si>
  <si>
    <t>2053144T-DT2/FIPS</t>
  </si>
  <si>
    <t>2053146T-DT2/FIPS</t>
  </si>
  <si>
    <t>2053148T-DT2/FIPS</t>
  </si>
  <si>
    <t>20531410T-DT2/FIPS</t>
  </si>
  <si>
    <t>20531412T-DT2/FIPS</t>
  </si>
  <si>
    <t>20531414T-DT2/FIPS</t>
  </si>
  <si>
    <t>20531416T-DT2/FIPS</t>
  </si>
  <si>
    <t>20531418T-DT2/FIPS</t>
  </si>
  <si>
    <t>20531420T-DT2/FIPS</t>
  </si>
  <si>
    <t>20531422T-DT2/FIPS</t>
  </si>
  <si>
    <t>20531424T-DT2/FIPS</t>
  </si>
  <si>
    <t>20531426T-DT2/FIPS</t>
  </si>
  <si>
    <t>diskAshur DT2 Classified</t>
  </si>
  <si>
    <t>2053141T-DT2</t>
  </si>
  <si>
    <t>2053142T-DT2</t>
  </si>
  <si>
    <t>2053143T-DT2</t>
  </si>
  <si>
    <t>2053144T-DT2</t>
  </si>
  <si>
    <t>2053146T-DT2</t>
  </si>
  <si>
    <t>2053148T-DT2</t>
  </si>
  <si>
    <t>20531410T-DT2</t>
  </si>
  <si>
    <t>20531412T-DT2</t>
  </si>
  <si>
    <t>20531414T-DT2</t>
  </si>
  <si>
    <t>20531416T-DT2</t>
  </si>
  <si>
    <t>20531418T-DT2</t>
  </si>
  <si>
    <t>20531420T-DT2</t>
  </si>
  <si>
    <t>20531422T-DT2</t>
  </si>
  <si>
    <t>20531424T-DT2</t>
  </si>
  <si>
    <t>20531426T-DT2</t>
  </si>
  <si>
    <t>INTEL I5-14400</t>
  </si>
  <si>
    <t>iStorage</t>
  </si>
  <si>
    <t>datAshur Personal2</t>
  </si>
  <si>
    <t>datAshur PRO</t>
  </si>
  <si>
    <t>datAshur PRO2</t>
  </si>
  <si>
    <t>datAshur PRO+C</t>
  </si>
  <si>
    <t>read 310MB/s      write 246MB/s</t>
  </si>
  <si>
    <t>read 168MB/s      write 128MB/s</t>
  </si>
  <si>
    <t>read 170MB/s      write 146MB/s</t>
  </si>
  <si>
    <t>read 170MB/s      write 133MB/s</t>
  </si>
  <si>
    <t>3TB</t>
  </si>
  <si>
    <t>128GB</t>
  </si>
  <si>
    <t>256GB</t>
  </si>
  <si>
    <t>16TB</t>
  </si>
  <si>
    <t>diskAshur2 HDD</t>
  </si>
  <si>
    <t>diskAshur2 SSD</t>
  </si>
  <si>
    <t>diskAshur PRO2 SSD</t>
  </si>
  <si>
    <t>diskAshur DT2 HDD</t>
  </si>
  <si>
    <t>diskAshur DT2 HDD FIPS</t>
  </si>
  <si>
    <t>6TB</t>
  </si>
  <si>
    <t>10TB</t>
  </si>
  <si>
    <t>12TB</t>
  </si>
  <si>
    <t>18TB</t>
  </si>
  <si>
    <t>20TB</t>
  </si>
  <si>
    <t>22TB</t>
  </si>
  <si>
    <t>24TB</t>
  </si>
  <si>
    <t>26TB</t>
  </si>
  <si>
    <t>read 171MB/s      write 148MB/s</t>
  </si>
  <si>
    <t>read 362MB/s      write 358MB/s</t>
  </si>
  <si>
    <t>read 361MB/s      write 358MB/s</t>
  </si>
  <si>
    <t>read 286MB/s      write 278MB/s</t>
  </si>
  <si>
    <t>303007-VA279QG</t>
  </si>
  <si>
    <t xml:space="preserve">VA279QG </t>
  </si>
  <si>
    <t>302121-H110</t>
  </si>
  <si>
    <t>302121-H111</t>
  </si>
  <si>
    <t>302121-H960</t>
  </si>
  <si>
    <t>302121-H340</t>
  </si>
  <si>
    <t>302121-H390</t>
  </si>
  <si>
    <t>302121-H540</t>
  </si>
  <si>
    <t>302121-H570</t>
  </si>
  <si>
    <t>302121-H570e</t>
  </si>
  <si>
    <t>H110</t>
  </si>
  <si>
    <t>H111</t>
  </si>
  <si>
    <t>H960</t>
  </si>
  <si>
    <t>H340</t>
  </si>
  <si>
    <t>H390</t>
  </si>
  <si>
    <t>H540</t>
  </si>
  <si>
    <t>H570</t>
  </si>
  <si>
    <t>H570e</t>
  </si>
  <si>
    <t>302122-111ST</t>
  </si>
  <si>
    <t>302111-RJ21</t>
  </si>
  <si>
    <t>302162-HYG850</t>
  </si>
  <si>
    <t>302161-K800</t>
  </si>
  <si>
    <t>3022102-E110</t>
  </si>
  <si>
    <t>3021125-C3220</t>
  </si>
  <si>
    <t>3021125-C5210</t>
  </si>
  <si>
    <t>302590-UH36-M</t>
  </si>
  <si>
    <t>SL-111ST</t>
  </si>
  <si>
    <t>RJ21</t>
  </si>
  <si>
    <t>SILVERLINE</t>
  </si>
  <si>
    <t>HYG-850</t>
  </si>
  <si>
    <t>GoldTouch</t>
  </si>
  <si>
    <t>Edifer</t>
  </si>
  <si>
    <t>K800</t>
  </si>
  <si>
    <t xml:space="preserve">MBTOE110 </t>
  </si>
  <si>
    <t xml:space="preserve">MIRACASE </t>
  </si>
  <si>
    <t xml:space="preserve"> C3220</t>
  </si>
  <si>
    <t xml:space="preserve">C5210 </t>
  </si>
  <si>
    <t xml:space="preserve">Poly </t>
  </si>
  <si>
    <t xml:space="preserve">Yealink </t>
  </si>
  <si>
    <t>UH36</t>
  </si>
  <si>
    <t>SSD</t>
  </si>
  <si>
    <r>
      <t xml:space="preserve">AS724                     </t>
    </r>
    <r>
      <rPr>
        <b/>
        <sz val="10"/>
        <color rgb="FFFFC000"/>
        <rFont val="Arial"/>
        <family val="2"/>
      </rPr>
      <t xml:space="preserve">  </t>
    </r>
  </si>
  <si>
    <t>USB-A</t>
  </si>
  <si>
    <t>Bluetooth</t>
  </si>
  <si>
    <t>אפור כהה</t>
  </si>
  <si>
    <t>שחור וכסף</t>
  </si>
  <si>
    <t>אוזניות</t>
  </si>
  <si>
    <t>USB-C</t>
  </si>
  <si>
    <t>USB 3.1</t>
  </si>
  <si>
    <t>LD5U16G56C46ST-BGS</t>
  </si>
  <si>
    <t>CT16G56C46S5</t>
  </si>
  <si>
    <t>6101-OP7020-04</t>
  </si>
  <si>
    <t>OP-RD33-15555</t>
  </si>
  <si>
    <t>OptiPlex 7020</t>
  </si>
  <si>
    <t>INTEL I5-14500</t>
  </si>
  <si>
    <t>53942-100W/1</t>
  </si>
  <si>
    <t>53942-65W/1</t>
  </si>
  <si>
    <t xml:space="preserve">ממשק </t>
  </si>
  <si>
    <t xml:space="preserve">AS2280Q4X </t>
  </si>
  <si>
    <t>M801</t>
  </si>
  <si>
    <t>1004172-M801</t>
  </si>
  <si>
    <t>346(L) 
190(W)
330(H)</t>
  </si>
  <si>
    <t xml:space="preserve">1 x Internal 3.5" 
1  x Internal 2.5" </t>
  </si>
  <si>
    <t>micro-ATX
mini-ATX</t>
  </si>
  <si>
    <t>100447-CX300ARGB</t>
  </si>
  <si>
    <t>100447-CX300ARGBW</t>
  </si>
  <si>
    <t>100447-P20CE</t>
  </si>
  <si>
    <t>100447-P20CW</t>
  </si>
  <si>
    <t>106043-U5225FT</t>
  </si>
  <si>
    <t>106043-U5225T</t>
  </si>
  <si>
    <t>106043-U5235T</t>
  </si>
  <si>
    <t>106043-U5245T</t>
  </si>
  <si>
    <t>106043-U5245KFT</t>
  </si>
  <si>
    <t>106043-U5245KFB</t>
  </si>
  <si>
    <t>106043-U5245KT</t>
  </si>
  <si>
    <t>106043-U5245KB</t>
  </si>
  <si>
    <t>106043-U7265T</t>
  </si>
  <si>
    <t>106043-U7265KFT</t>
  </si>
  <si>
    <t>106043-U7265KFB</t>
  </si>
  <si>
    <t>106043-U7265KT</t>
  </si>
  <si>
    <t>106043-U7265KB</t>
  </si>
  <si>
    <t>106043-U9285T</t>
  </si>
  <si>
    <t>106043-U9285B</t>
  </si>
  <si>
    <t>106043-U9285KT</t>
  </si>
  <si>
    <t>106043-U9285KB</t>
  </si>
  <si>
    <t>106043-14100T</t>
  </si>
  <si>
    <t>106043-14400FT</t>
  </si>
  <si>
    <t>106043-14400T</t>
  </si>
  <si>
    <t>106043-12100T</t>
  </si>
  <si>
    <t>106043-12400T</t>
  </si>
  <si>
    <t>Intel LGA 1700 11th  Gen.</t>
  </si>
  <si>
    <t>i7-11700K Tray</t>
  </si>
  <si>
    <t>106043-11700KT</t>
  </si>
  <si>
    <t>125W</t>
  </si>
  <si>
    <t>106043-11600KB</t>
  </si>
  <si>
    <t>106043-11900KT</t>
  </si>
  <si>
    <t>i7-11900K Tray</t>
  </si>
  <si>
    <t>106153-3700X/B</t>
  </si>
  <si>
    <t>AMD</t>
  </si>
  <si>
    <t>106153-3800X/B</t>
  </si>
  <si>
    <t>106153-5950X/T</t>
  </si>
  <si>
    <t>106153-5950X/B</t>
  </si>
  <si>
    <t>105W</t>
  </si>
  <si>
    <t>100159-ARH610M</t>
  </si>
  <si>
    <t>100107-B760MKD4</t>
  </si>
  <si>
    <t>Asus Prime B760M-K D4</t>
  </si>
  <si>
    <t>HDMI,VGA</t>
  </si>
  <si>
    <t xml:space="preserve">Asus Prime B760M-K </t>
  </si>
  <si>
    <t>100107-B760MKD5</t>
  </si>
  <si>
    <t>305773-EBAU108</t>
  </si>
  <si>
    <t>Lite-On</t>
  </si>
  <si>
    <t>EBAU108</t>
  </si>
  <si>
    <t>חיצוני USB</t>
  </si>
  <si>
    <t>100107-Z890M</t>
  </si>
  <si>
    <t xml:space="preserve">Asus Prime Z890M-Plus  </t>
  </si>
  <si>
    <t>300900-6300</t>
  </si>
  <si>
    <t>300921-C270</t>
  </si>
  <si>
    <t>300909-Lifecam</t>
  </si>
  <si>
    <t>300921-C920</t>
  </si>
  <si>
    <t>300921-C922</t>
  </si>
  <si>
    <t>300921-C925e</t>
  </si>
  <si>
    <t>300921-Brio</t>
  </si>
  <si>
    <t>מצלמת רשת BLAUPUNKT HD 2MP 30fps מיקרופון מובנה</t>
  </si>
  <si>
    <t>מצלמת רשת Lenovo Essential FHD 1080p Webcam + Mic + קליפס</t>
  </si>
  <si>
    <t>מצלמת רשת Logitech C270 Mic Retail</t>
  </si>
  <si>
    <t>מצלמת רשת Microsoft LifeCam Cinema OEM 720p HD Webcam</t>
  </si>
  <si>
    <t>מצלמת רשת Logitech HD Pro Webcam C920 Mic Retail</t>
  </si>
  <si>
    <t>מצלמת רשת Logitech FHD Pro Webcam C922 Mic Retail</t>
  </si>
  <si>
    <t>מצלמת רשת Logitech FHD Webcam C925e</t>
  </si>
  <si>
    <t>מצלמת אינטרנט עם RightLight 3 ו-Logitech Brio 4K</t>
  </si>
  <si>
    <t>מצלמות</t>
  </si>
  <si>
    <t>C270</t>
  </si>
  <si>
    <t>פיקסל</t>
  </si>
  <si>
    <t>רזולוציה</t>
  </si>
  <si>
    <t>BLAUPUNKT</t>
  </si>
  <si>
    <t>BP-6300</t>
  </si>
  <si>
    <t>2MP</t>
  </si>
  <si>
    <t>1920X1080</t>
  </si>
  <si>
    <t>2.8MP</t>
  </si>
  <si>
    <t>0.9MP</t>
  </si>
  <si>
    <t>720p/30fps</t>
  </si>
  <si>
    <t>LifeCam Cinema</t>
  </si>
  <si>
    <t>1280X720</t>
  </si>
  <si>
    <t>C920</t>
  </si>
  <si>
    <t>3MP</t>
  </si>
  <si>
    <t>1080X720</t>
  </si>
  <si>
    <t>C922</t>
  </si>
  <si>
    <t>C925e</t>
  </si>
  <si>
    <t>Brio 4K</t>
  </si>
  <si>
    <t>USB-C + USB-A</t>
  </si>
  <si>
    <t>13MP</t>
  </si>
  <si>
    <t>4096X2160</t>
  </si>
  <si>
    <t>Q670</t>
  </si>
  <si>
    <t>SNV3S/500G</t>
  </si>
  <si>
    <t>read 5000MB/s      write 3000MB/s</t>
  </si>
  <si>
    <t>SNV3S/1000G</t>
  </si>
  <si>
    <t>read 6000MB/s      write 4000MB/s</t>
  </si>
  <si>
    <t>SNV3S/2000G</t>
  </si>
  <si>
    <t>read 6000MB/s      write 5000MB/s</t>
  </si>
  <si>
    <t>SNV3S/4000G</t>
  </si>
  <si>
    <t>SKC3000S/1024G</t>
  </si>
  <si>
    <t>read 7000MB/s      write 6000MB/s</t>
  </si>
  <si>
    <t>SKC3000D/2048G</t>
  </si>
  <si>
    <t>read 7000MB/s      write 7000MB/s</t>
  </si>
  <si>
    <t>SKC3000D/4096G</t>
  </si>
  <si>
    <t>302061-R19BT</t>
  </si>
  <si>
    <t>Edifier</t>
  </si>
  <si>
    <t>R19BT</t>
  </si>
  <si>
    <t>4W</t>
  </si>
  <si>
    <t>1058122T-NV3</t>
  </si>
  <si>
    <t>1058122T-KC3000</t>
  </si>
  <si>
    <t>1058124T-KC3000</t>
  </si>
  <si>
    <t>105812500-NV3</t>
  </si>
  <si>
    <t>1058121T-NV3</t>
  </si>
  <si>
    <t>1058121T-KC3000</t>
  </si>
  <si>
    <t>CT8G56C46U5</t>
  </si>
  <si>
    <t>CT16G48C40U5</t>
  </si>
  <si>
    <t>CT32G48C40U5</t>
  </si>
  <si>
    <t>CT32G56C46U5</t>
  </si>
  <si>
    <r>
      <rPr>
        <b/>
        <sz val="10"/>
        <color rgb="FF00B0F0"/>
        <rFont val="Arial"/>
        <family val="2"/>
      </rPr>
      <t>R</t>
    </r>
    <r>
      <rPr>
        <b/>
        <sz val="10"/>
        <color rgb="FFC00000"/>
        <rFont val="Arial"/>
        <family val="2"/>
      </rPr>
      <t>G</t>
    </r>
    <r>
      <rPr>
        <b/>
        <sz val="10"/>
        <color theme="9"/>
        <rFont val="Arial"/>
        <family val="2"/>
      </rPr>
      <t>B</t>
    </r>
  </si>
  <si>
    <t>CT16G4DFRA32A</t>
  </si>
  <si>
    <t>CT32G4DFD832A</t>
  </si>
  <si>
    <t>100547-CSK550</t>
  </si>
  <si>
    <t>100547-CSK650</t>
  </si>
  <si>
    <t>FSP</t>
  </si>
  <si>
    <t>1005173-500W</t>
  </si>
  <si>
    <t>HYPER S HP500S</t>
  </si>
  <si>
    <t>1005173-700W</t>
  </si>
  <si>
    <t>HYPER S HP700S</t>
  </si>
  <si>
    <t>700W</t>
  </si>
  <si>
    <t xml:space="preserve">מק"ט ביטק </t>
  </si>
  <si>
    <t>עכבר אלחוטי</t>
  </si>
  <si>
    <t>עכברים חוטי</t>
  </si>
  <si>
    <r>
      <t xml:space="preserve">עכבר בלוטוס אלחוטי אופטי גרפיט Logitech M240 Silent </t>
    </r>
    <r>
      <rPr>
        <b/>
        <sz val="11"/>
        <color theme="1"/>
        <rFont val="Arial"/>
        <family val="2"/>
        <scheme val="minor"/>
      </rPr>
      <t>Bluetooth</t>
    </r>
    <r>
      <rPr>
        <sz val="11"/>
        <color theme="1"/>
        <rFont val="Arial"/>
        <family val="2"/>
        <charset val="177"/>
        <scheme val="minor"/>
      </rPr>
      <t xml:space="preserve"> </t>
    </r>
  </si>
  <si>
    <r>
      <t xml:space="preserve">עכבר בלוטוס אלחוטי אופטי שחור Microsoft Sculpt Comfort </t>
    </r>
    <r>
      <rPr>
        <b/>
        <sz val="11"/>
        <color theme="1"/>
        <rFont val="Arial"/>
        <family val="2"/>
        <scheme val="minor"/>
      </rPr>
      <t>Bluetooth</t>
    </r>
  </si>
  <si>
    <t>מקלדות חוטית</t>
  </si>
  <si>
    <t>מקלדות אלחוטית</t>
  </si>
  <si>
    <t xml:space="preserve">סט מקלדת ועכבר חוטית </t>
  </si>
  <si>
    <t xml:space="preserve">סט מקלדת ועכבר אל חוטית </t>
  </si>
  <si>
    <t>310009-W11HHe</t>
  </si>
  <si>
    <t>310009-W11HEn</t>
  </si>
  <si>
    <t>310009-W11PHe</t>
  </si>
  <si>
    <t>310009-W11PEn</t>
  </si>
  <si>
    <t>310109-Office24H</t>
  </si>
  <si>
    <t>310109-Office21H&amp;B/H</t>
  </si>
  <si>
    <t>310109-Office21H&amp;B/E</t>
  </si>
  <si>
    <t>310109-Office24H&amp;B</t>
  </si>
  <si>
    <t xml:space="preserve">זמינות </t>
  </si>
  <si>
    <t xml:space="preserve">תמונה </t>
  </si>
  <si>
    <t>מחשבים נייחים</t>
  </si>
  <si>
    <t>אחסון מוצפן</t>
  </si>
  <si>
    <t>לוחות</t>
  </si>
  <si>
    <t>מעבדים</t>
  </si>
  <si>
    <t>זיכרונות</t>
  </si>
  <si>
    <t>דיסקים</t>
  </si>
  <si>
    <t>ספקי כוח</t>
  </si>
  <si>
    <t>מארזים</t>
  </si>
  <si>
    <t>מסכים</t>
  </si>
  <si>
    <t>מטענים ותחנות עגינה</t>
  </si>
  <si>
    <t>מקלדות ועכברים</t>
  </si>
  <si>
    <t xml:space="preserve">רמקולים ואוזניות </t>
  </si>
  <si>
    <t>כרטיסי מסך</t>
  </si>
  <si>
    <t>תוכנות</t>
  </si>
  <si>
    <t>106043-12400FT</t>
  </si>
  <si>
    <t xml:space="preserve">מחשבים ניידים                                                       </t>
  </si>
  <si>
    <t>E24-30</t>
  </si>
  <si>
    <t>303003-S24-4e</t>
  </si>
  <si>
    <t>106043-U7265FT</t>
  </si>
  <si>
    <t>14"</t>
  </si>
  <si>
    <t>i5-13420H</t>
  </si>
  <si>
    <t>FHD 1920 x 1080</t>
  </si>
  <si>
    <t>100159-B860PRO</t>
  </si>
  <si>
    <r>
      <t>ASRock  B860 Pro RS</t>
    </r>
    <r>
      <rPr>
        <b/>
        <sz val="11"/>
        <color theme="1"/>
        <rFont val="Arial"/>
        <family val="2"/>
        <scheme val="minor"/>
      </rPr>
      <t xml:space="preserve"> WiFi </t>
    </r>
  </si>
  <si>
    <t>100148-B760MD4</t>
  </si>
  <si>
    <t>Gigabyte</t>
  </si>
  <si>
    <t>B760M GAMING</t>
  </si>
  <si>
    <t>100159-B760PRO</t>
  </si>
  <si>
    <t>100547-CSK750</t>
  </si>
  <si>
    <t>CSK 750 80+ Bronze</t>
  </si>
  <si>
    <t>YES</t>
  </si>
  <si>
    <t>S24-4e</t>
  </si>
  <si>
    <t>23.8"</t>
  </si>
  <si>
    <t xml:space="preserve"> 1921 x 1080 </t>
  </si>
  <si>
    <t>100X101</t>
  </si>
  <si>
    <t>29W</t>
  </si>
  <si>
    <t>85W</t>
  </si>
  <si>
    <t>1020074510R</t>
  </si>
  <si>
    <t>000204-CC</t>
  </si>
  <si>
    <t>Cable Black Samsung Type-C to Type-C C120705000</t>
  </si>
  <si>
    <t>000204-Micro</t>
  </si>
  <si>
    <t>MICRO USB to USB SAMSUNG cable</t>
  </si>
  <si>
    <t>000204-USBC-25W</t>
  </si>
  <si>
    <t>25W</t>
  </si>
  <si>
    <t>Super Fast Charger 25W C010070505 Samsung</t>
  </si>
  <si>
    <t>000204-USBC-45W</t>
  </si>
  <si>
    <t>W45 A5 Samsung Super Charge</t>
  </si>
  <si>
    <t xml:space="preserve">Intenso </t>
  </si>
  <si>
    <t>10000mAh</t>
  </si>
  <si>
    <t>20000mAh</t>
  </si>
  <si>
    <t>USB-A + USB-C</t>
  </si>
  <si>
    <t>1002143-5080</t>
  </si>
  <si>
    <t>100244-1660S/B</t>
  </si>
  <si>
    <t>100107-B860MKD5</t>
  </si>
  <si>
    <t>Asus PRIME B860M-K</t>
  </si>
  <si>
    <t>100347-T120</t>
  </si>
  <si>
    <t>100347-212R230</t>
  </si>
  <si>
    <t>110347-360ARGB</t>
  </si>
  <si>
    <t xml:space="preserve">מחיר </t>
  </si>
  <si>
    <t xml:space="preserve">צריכת חשמל </t>
  </si>
  <si>
    <t>Nvidia</t>
  </si>
  <si>
    <t>RTX 5080</t>
  </si>
  <si>
    <t>MSI</t>
  </si>
  <si>
    <t>GTX 1660</t>
  </si>
  <si>
    <t>AFOX</t>
  </si>
  <si>
    <t>Afox GeForce GTX1660 SUPER 6GB GDDR6</t>
  </si>
  <si>
    <t>450W</t>
  </si>
  <si>
    <t>GIGABYTE</t>
  </si>
  <si>
    <t>GV-N506TWF2-16GD</t>
  </si>
  <si>
    <t>Chipset</t>
  </si>
  <si>
    <t>Memory Bus</t>
  </si>
  <si>
    <t>Memory</t>
  </si>
  <si>
    <t>RTX 5060 TI</t>
  </si>
  <si>
    <t>GTX 5060</t>
  </si>
  <si>
    <t>16GB GDDR7</t>
  </si>
  <si>
    <t>8GB GDDR7</t>
  </si>
  <si>
    <t>256 Bit</t>
  </si>
  <si>
    <t>192 Bit</t>
  </si>
  <si>
    <t>6GB GDDR6</t>
  </si>
  <si>
    <t>128 Bit</t>
  </si>
  <si>
    <t>100248-5060TI16GB</t>
  </si>
  <si>
    <t>100248-5060TI</t>
  </si>
  <si>
    <t>100207-5060OC</t>
  </si>
  <si>
    <t>100207-5060TI16GB</t>
  </si>
  <si>
    <t>100207-5060TI</t>
  </si>
  <si>
    <t>GTX 5070</t>
  </si>
  <si>
    <t>GTX 5070 TI</t>
  </si>
  <si>
    <t>GTX 5060 TI</t>
  </si>
  <si>
    <t>RTX 5070</t>
  </si>
  <si>
    <t>RTX 5070 TI</t>
  </si>
  <si>
    <t>12GB GDDR7</t>
  </si>
  <si>
    <t>DUAL-RTX5060-O8G</t>
  </si>
  <si>
    <t>DUAL-RTX5060TI-O8G</t>
  </si>
  <si>
    <t>DUAL-RTX5060TI-16G</t>
  </si>
  <si>
    <t>G5080-16VGS</t>
  </si>
  <si>
    <t>PRIME-RTX5070TI-O16G</t>
  </si>
  <si>
    <t>100207-5070TI</t>
  </si>
  <si>
    <t>100207-5070OC</t>
  </si>
  <si>
    <t>DUAL-RTX5070-O12G</t>
  </si>
  <si>
    <t>1050702T-LNS100</t>
  </si>
  <si>
    <t>LNS100-2TRB</t>
  </si>
  <si>
    <t>read 550MB/s        write 500MB/s</t>
  </si>
  <si>
    <t>read 550MB/s        write 450MB/s</t>
  </si>
  <si>
    <t>V14</t>
  </si>
  <si>
    <t>V15</t>
  </si>
  <si>
    <t>82YU0044IV</t>
  </si>
  <si>
    <t>6003-V15-44IV</t>
  </si>
  <si>
    <t>6403-50q-1MIV</t>
  </si>
  <si>
    <t>13B9001MIV</t>
  </si>
  <si>
    <t>INTEL CORE 5 210H</t>
  </si>
  <si>
    <t>Intel Graphics</t>
  </si>
  <si>
    <t>SoC Platform</t>
  </si>
  <si>
    <t>קירור אוויר</t>
  </si>
  <si>
    <t>2Yr</t>
  </si>
  <si>
    <t>LGA 1150, LGA 1151, LGA 1155, LGA 1200, LGA 1700 , LGA1851</t>
  </si>
  <si>
    <t>100347-A30Pro</t>
  </si>
  <si>
    <t>CoolerMaster</t>
  </si>
  <si>
    <t>T120</t>
  </si>
  <si>
    <t>A30 Pro</t>
  </si>
  <si>
    <t>A400i</t>
  </si>
  <si>
    <t>Hyper 212 Pro</t>
  </si>
  <si>
    <t>95W</t>
  </si>
  <si>
    <t>LED</t>
  </si>
  <si>
    <r>
      <rPr>
        <b/>
        <sz val="11"/>
        <color rgb="FF00B050"/>
        <rFont val="Arial"/>
        <family val="2"/>
        <scheme val="minor"/>
      </rPr>
      <t>R</t>
    </r>
    <r>
      <rPr>
        <b/>
        <sz val="11"/>
        <color rgb="FF0070C0"/>
        <rFont val="Arial"/>
        <family val="2"/>
        <scheme val="minor"/>
      </rPr>
      <t>G</t>
    </r>
    <r>
      <rPr>
        <b/>
        <sz val="11"/>
        <color rgb="FFC00000"/>
        <rFont val="Arial"/>
        <family val="2"/>
        <scheme val="minor"/>
      </rPr>
      <t>B</t>
    </r>
  </si>
  <si>
    <t>VORTEX 360</t>
  </si>
  <si>
    <r>
      <t xml:space="preserve">Intel LGA </t>
    </r>
    <r>
      <rPr>
        <sz val="10"/>
        <color theme="1"/>
        <rFont val="Arial"/>
        <family val="2"/>
      </rPr>
      <t>2011 / 2066</t>
    </r>
    <r>
      <rPr>
        <sz val="10"/>
        <color theme="1"/>
        <rFont val="Arial"/>
        <family val="2"/>
        <scheme val="minor"/>
      </rPr>
      <t xml:space="preserve"> / 115x / </t>
    </r>
    <r>
      <rPr>
        <sz val="10"/>
        <color theme="1"/>
        <rFont val="Arial"/>
        <family val="2"/>
      </rPr>
      <t>1151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1200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</rPr>
      <t>/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</rPr>
      <t>1700 / 1851</t>
    </r>
    <r>
      <rPr>
        <sz val="10"/>
        <color theme="1"/>
        <rFont val="Arial"/>
        <family val="2"/>
        <scheme val="minor"/>
      </rPr>
      <t xml:space="preserve">
AMD Socket AM3 / </t>
    </r>
    <r>
      <rPr>
        <sz val="10"/>
        <color theme="1"/>
        <rFont val="Arial"/>
        <family val="2"/>
      </rPr>
      <t>AM4 / AM5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TR4</t>
    </r>
  </si>
  <si>
    <t>1366 / 115x / 1200 / 1700 / 1851 / 2011 / AMx / FMx / AM4 / AM5</t>
  </si>
  <si>
    <r>
      <t xml:space="preserve">775 / </t>
    </r>
    <r>
      <rPr>
        <sz val="10"/>
        <color theme="1"/>
        <rFont val="Arial"/>
        <family val="2"/>
      </rPr>
      <t xml:space="preserve">115x </t>
    </r>
    <r>
      <rPr>
        <sz val="11"/>
        <color theme="1"/>
        <rFont val="Arial"/>
        <family val="2"/>
        <scheme val="minor"/>
      </rPr>
      <t xml:space="preserve">/ </t>
    </r>
    <r>
      <rPr>
        <sz val="10"/>
        <color theme="1"/>
        <rFont val="Arial"/>
        <family val="2"/>
      </rPr>
      <t>1200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1700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1851</t>
    </r>
    <r>
      <rPr>
        <sz val="11"/>
        <color theme="1"/>
        <rFont val="Arial"/>
        <family val="2"/>
        <scheme val="minor"/>
      </rPr>
      <t xml:space="preserve"> / AM2 / AM3 / FM1 / </t>
    </r>
    <r>
      <rPr>
        <sz val="10"/>
        <color theme="1"/>
        <rFont val="Arial"/>
        <family val="2"/>
      </rPr>
      <t>AM4 / AM5</t>
    </r>
  </si>
  <si>
    <r>
      <rPr>
        <sz val="10"/>
        <color theme="1"/>
        <rFont val="Arial"/>
        <family val="2"/>
      </rPr>
      <t xml:space="preserve">115x </t>
    </r>
    <r>
      <rPr>
        <sz val="11"/>
        <color theme="1"/>
        <rFont val="Arial"/>
        <family val="2"/>
        <scheme val="minor"/>
      </rPr>
      <t xml:space="preserve">/ </t>
    </r>
    <r>
      <rPr>
        <sz val="10"/>
        <color theme="1"/>
        <rFont val="Arial"/>
        <family val="2"/>
      </rPr>
      <t>1200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1700</t>
    </r>
    <r>
      <rPr>
        <sz val="11"/>
        <color theme="1"/>
        <rFont val="Arial"/>
        <family val="2"/>
        <scheme val="minor"/>
      </rPr>
      <t xml:space="preserve"> /  </t>
    </r>
    <r>
      <rPr>
        <sz val="10"/>
        <color theme="1"/>
        <rFont val="Arial"/>
        <family val="2"/>
      </rPr>
      <t>1851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AM4 / AM5</t>
    </r>
  </si>
  <si>
    <t>100447-AX20E</t>
  </si>
  <si>
    <t>AX20 Elite</t>
  </si>
  <si>
    <t>4x12cm RGB</t>
  </si>
  <si>
    <t>CX300</t>
  </si>
  <si>
    <t>CX300  White</t>
  </si>
  <si>
    <t>6003-E14-57IV</t>
  </si>
  <si>
    <t>21SX0057IV</t>
  </si>
  <si>
    <t>Ultra 5 225U</t>
  </si>
  <si>
    <t>6003-E14-55IV</t>
  </si>
  <si>
    <t>21SX0055IV</t>
  </si>
  <si>
    <t>Ultra 7 255H</t>
  </si>
  <si>
    <t>6003-E16-4FIV</t>
  </si>
  <si>
    <t>ThinkPad E16 G3</t>
  </si>
  <si>
    <t>21SR004FIV</t>
  </si>
  <si>
    <t>6002-240R-KQAT</t>
  </si>
  <si>
    <t>C38KQAT</t>
  </si>
  <si>
    <t>i5 120U</t>
  </si>
  <si>
    <t>כרטיס גרפי Intel‎</t>
  </si>
  <si>
    <t>6002-250R-KMAT</t>
  </si>
  <si>
    <t>C38KMAT</t>
  </si>
  <si>
    <t>i5-11600K Box</t>
  </si>
  <si>
    <t>INTEL I7-8700</t>
  </si>
  <si>
    <t>read 5000MB/s      write 4200MB/s</t>
  </si>
  <si>
    <t>10500548-LTC</t>
  </si>
  <si>
    <t>Kioxia</t>
  </si>
  <si>
    <t>LTC10Z480GG8</t>
  </si>
  <si>
    <t>read 555MB/s        write 540MB/s</t>
  </si>
  <si>
    <t>1053052T-DT01</t>
  </si>
  <si>
    <t>DT01ACA200</t>
  </si>
  <si>
    <t>64MB</t>
  </si>
  <si>
    <t>1053054T-N300B</t>
  </si>
  <si>
    <t>MN10ADA400ES</t>
  </si>
  <si>
    <t>512MB</t>
  </si>
  <si>
    <t>M.2 PCIe 4.0 x4 / 5.0 x2 NVMe</t>
  </si>
  <si>
    <t>100447-4000</t>
  </si>
  <si>
    <t>VSK4000B-U3</t>
  </si>
  <si>
    <t>5 x Internal 3.5"'</t>
  </si>
  <si>
    <t>USB3 x 2 Audio In/Out</t>
  </si>
  <si>
    <t>440(L) 
 185(W)
412(H)</t>
  </si>
  <si>
    <t>318mm</t>
  </si>
  <si>
    <t xml:space="preserve">1 x 120 mm rear
1 x 120 mm front intake fan (optional)
</t>
  </si>
  <si>
    <t>303003-Y32p-30</t>
  </si>
  <si>
    <t>Y32p-30</t>
  </si>
  <si>
    <t>0.2ms</t>
  </si>
  <si>
    <t>144Hz</t>
  </si>
  <si>
    <t>3840 x 2160</t>
  </si>
  <si>
    <t>303001-P3223QE</t>
  </si>
  <si>
    <t>P3223QE</t>
  </si>
  <si>
    <t>10407056D58</t>
  </si>
  <si>
    <t>LD5U08G56C46ST-BGS</t>
  </si>
  <si>
    <t>16GB  (8GBx2)</t>
  </si>
  <si>
    <t>32GB  (16GBx2)</t>
  </si>
  <si>
    <t>CALL</t>
  </si>
  <si>
    <t>302589-053-B</t>
  </si>
  <si>
    <t>FreeMate</t>
  </si>
  <si>
    <t>ER-053B</t>
  </si>
  <si>
    <t>302021-Z207</t>
  </si>
  <si>
    <t>Z207</t>
  </si>
  <si>
    <t>10W</t>
  </si>
  <si>
    <t>3.5mm</t>
  </si>
  <si>
    <t>106043-14700FT</t>
  </si>
  <si>
    <t>104111328B</t>
  </si>
  <si>
    <t>MEMXP32008G-L-B</t>
  </si>
  <si>
    <t>32GB(16GBx2)</t>
  </si>
  <si>
    <t>105011512-G7</t>
  </si>
  <si>
    <t>1058041T-9100P</t>
  </si>
  <si>
    <t>MZ-VAP1T0BW</t>
  </si>
  <si>
    <t>read 14,700MB/s      write 13,300MB/s</t>
  </si>
  <si>
    <t>1058042T-9100P</t>
  </si>
  <si>
    <t>MZ-VAP2T0BW</t>
  </si>
  <si>
    <t>read 14,700MB/s      write 13,400MB/s</t>
  </si>
  <si>
    <t>1058044T-9100P</t>
  </si>
  <si>
    <t>MZ-VAP4T0BW</t>
  </si>
  <si>
    <t>read 14,800MB/s      write 13,400MB/s</t>
  </si>
  <si>
    <t>PCI-Express 5.0 x4  NVMe 2.0</t>
  </si>
  <si>
    <t xml:space="preserve">צורבים  </t>
  </si>
  <si>
    <t>305529-T348</t>
  </si>
  <si>
    <t>WL-ST348</t>
  </si>
  <si>
    <t>משכפל  דיסקים</t>
  </si>
  <si>
    <t>20Gbps NVME 2Bay</t>
  </si>
  <si>
    <t>סוללת גיבוי ניידת</t>
  </si>
  <si>
    <t>מטענים לניידים</t>
  </si>
  <si>
    <t>אין</t>
  </si>
  <si>
    <t>CT32G56C46S5</t>
  </si>
  <si>
    <t>303429-304</t>
  </si>
  <si>
    <t>WL-UMD304</t>
  </si>
  <si>
    <t>תחנת עגינה כולל הטענה עד Wavlink WL-UMD304 USB-C 85W</t>
  </si>
  <si>
    <t>WL-UG49DK4V</t>
  </si>
  <si>
    <t>תחנת עגינה לא כולל הטענה Wavlink WL-UG49DK4V USB 3.0</t>
  </si>
  <si>
    <t>303429-43-C</t>
  </si>
  <si>
    <t>WL-UTD43-C</t>
  </si>
  <si>
    <t>תחנת עגינה כולל הטענה עד Wavlink WL-UTD43-C USB-C 98W</t>
  </si>
  <si>
    <t>303003-E243</t>
  </si>
  <si>
    <t>0001132-10K</t>
  </si>
  <si>
    <t>0001132-20K</t>
  </si>
  <si>
    <t>10417056D516</t>
  </si>
  <si>
    <t>LD5S16G56C46ST-BGS</t>
  </si>
  <si>
    <t>10401256D516</t>
  </si>
  <si>
    <t>KVR56U46BS8-16</t>
  </si>
  <si>
    <t>KVM</t>
  </si>
  <si>
    <t>Display Port</t>
  </si>
  <si>
    <t xml:space="preserve">רזולוציה </t>
  </si>
  <si>
    <t>Audio</t>
  </si>
  <si>
    <t>ATEN</t>
  </si>
  <si>
    <t>CS22H</t>
  </si>
  <si>
    <t>Port</t>
  </si>
  <si>
    <t>Plastic</t>
  </si>
  <si>
    <t>2xUSB-A</t>
  </si>
  <si>
    <t>400118-CS22H</t>
  </si>
  <si>
    <t>400118-CS22U</t>
  </si>
  <si>
    <t>CS22U</t>
  </si>
  <si>
    <t>4xUSB-A</t>
  </si>
  <si>
    <t>2K</t>
  </si>
  <si>
    <t>4K</t>
  </si>
  <si>
    <t>מוצרי USB</t>
  </si>
  <si>
    <t>400062-E4G</t>
  </si>
  <si>
    <t xml:space="preserve">מודם סלולרי </t>
  </si>
  <si>
    <t>WavLink</t>
  </si>
  <si>
    <t>UH3074C</t>
  </si>
  <si>
    <t>Aluminum</t>
  </si>
  <si>
    <t>USB-C to 7xUSB-3.0</t>
  </si>
  <si>
    <t xml:space="preserve">כרטיסי רשת </t>
  </si>
  <si>
    <t>100248-3050WF</t>
  </si>
  <si>
    <t>תיאור</t>
  </si>
  <si>
    <t>כבל KVM ל-2 מחשבים VGA/USB</t>
  </si>
  <si>
    <t>400118-CS22D</t>
  </si>
  <si>
    <t>CS22D</t>
  </si>
  <si>
    <t>כבל KVM ל-2 מחשבים DVI/USB</t>
  </si>
  <si>
    <t>1K</t>
  </si>
  <si>
    <t>400118-CS82U</t>
  </si>
  <si>
    <t>CS82U</t>
  </si>
  <si>
    <t>קופסת KVM ל-2 מחשבים USB/VGA/PS2</t>
  </si>
  <si>
    <t>Metal</t>
  </si>
  <si>
    <t>400118-CS72E</t>
  </si>
  <si>
    <t>CS72E</t>
  </si>
  <si>
    <t>קופסת KVM ל-2 מחשבים VGA/PS2</t>
  </si>
  <si>
    <t>400118-CS64US</t>
  </si>
  <si>
    <t>CS64US</t>
  </si>
  <si>
    <t>כבל KVM ל-4 מחשבים VGA/USB</t>
  </si>
  <si>
    <t>400118-CS692</t>
  </si>
  <si>
    <t>CS692</t>
  </si>
  <si>
    <t>כבל KVM ל-2 מחשבים HDMI/USB</t>
  </si>
  <si>
    <t>400118-CS84U</t>
  </si>
  <si>
    <t>CS84U</t>
  </si>
  <si>
    <t>קופסת KVM ל-4 מחשבים USB/VGA/PS2</t>
  </si>
  <si>
    <t>400118-CS1764A</t>
  </si>
  <si>
    <t>CS1764A</t>
  </si>
  <si>
    <t>קופסת KVM ל-4 מחשבים DVI/USB</t>
  </si>
  <si>
    <t>4xUSB-B</t>
  </si>
  <si>
    <t>306329-30412</t>
  </si>
  <si>
    <t>WL-UH30412</t>
  </si>
  <si>
    <t>4 x USB-A 3.0</t>
  </si>
  <si>
    <t>ABS</t>
  </si>
  <si>
    <t>54193-7P</t>
  </si>
  <si>
    <t>No Brand</t>
  </si>
  <si>
    <t>CMP-USB3HUB5</t>
  </si>
  <si>
    <t>7 x USB-A 3.0</t>
  </si>
  <si>
    <t>-</t>
  </si>
  <si>
    <t>306429-LAN</t>
  </si>
  <si>
    <t>WL-UH3031GC1</t>
  </si>
  <si>
    <t>306429-3408</t>
  </si>
  <si>
    <t>WL-UHP3408</t>
  </si>
  <si>
    <t>2 x USB-A</t>
  </si>
  <si>
    <t>306429-7P</t>
  </si>
  <si>
    <t>400662-BT5</t>
  </si>
  <si>
    <t>מתאם בלוטות'</t>
  </si>
  <si>
    <t>400619-UB500</t>
  </si>
  <si>
    <t>Tp-Link</t>
  </si>
  <si>
    <t>400661-BT45</t>
  </si>
  <si>
    <t>Avantree</t>
  </si>
  <si>
    <t>דונגל בלוטות'</t>
  </si>
  <si>
    <t>54079-U980</t>
  </si>
  <si>
    <t>STLab</t>
  </si>
  <si>
    <t>מתאם רשת</t>
  </si>
  <si>
    <t>USB 3.0 type A</t>
  </si>
  <si>
    <t>400519-T2E</t>
  </si>
  <si>
    <t>כרטיס רשת</t>
  </si>
  <si>
    <t>6103-50T-3FIV</t>
  </si>
  <si>
    <t>12UD003FIV</t>
  </si>
  <si>
    <t>6102-290-0VYAT</t>
  </si>
  <si>
    <t>B70VYAT</t>
  </si>
  <si>
    <t>512GB M3</t>
  </si>
  <si>
    <t>6402-260-9J2AT</t>
  </si>
  <si>
    <t>9M9J2AT</t>
  </si>
  <si>
    <t xml:space="preserve"> Mini 260 G9</t>
  </si>
  <si>
    <t>INTEL I5-1334U</t>
  </si>
  <si>
    <t>Intel Iris</t>
  </si>
  <si>
    <t>6107-P500MV-900</t>
  </si>
  <si>
    <t>P500MV-13620H0900</t>
  </si>
  <si>
    <t>P500MV</t>
  </si>
  <si>
    <t>INTEL I7-13620H</t>
  </si>
  <si>
    <t xml:space="preserve">משכפל דיסקים </t>
  </si>
  <si>
    <t>3055157-SD7</t>
  </si>
  <si>
    <t>Maiwo</t>
  </si>
  <si>
    <t>K3016SD</t>
  </si>
  <si>
    <t>תחנת עגינה ומשכפל דיסקים</t>
  </si>
  <si>
    <t>6Gbps NVME</t>
  </si>
  <si>
    <t>305531-2HD</t>
  </si>
  <si>
    <t>Agestar</t>
  </si>
  <si>
    <t>3U2B3A1</t>
  </si>
  <si>
    <t>משכפל דיסקים</t>
  </si>
  <si>
    <t>5Gbps SATA III</t>
  </si>
  <si>
    <t>305531-4HD</t>
  </si>
  <si>
    <t>3C4B3A</t>
  </si>
  <si>
    <t>RTX 3050</t>
  </si>
  <si>
    <t>GV-N3050WF2OCV2-6GD</t>
  </si>
  <si>
    <t>96 Bit</t>
  </si>
  <si>
    <t>106043-14700FB</t>
  </si>
  <si>
    <t>100343-E41997</t>
  </si>
  <si>
    <t>E41997-002</t>
  </si>
  <si>
    <t>Intel: LGA1150, 1151, 1155, 1156</t>
  </si>
  <si>
    <t>104011168B</t>
  </si>
  <si>
    <t>MEMXP16008G-D-B</t>
  </si>
  <si>
    <t>104011164B</t>
  </si>
  <si>
    <t>MEMXP16004G-D-B</t>
  </si>
  <si>
    <t>Pioneer</t>
  </si>
  <si>
    <t>APS-M34GU0N16</t>
  </si>
  <si>
    <t>GV-N506TWF2-8GD</t>
  </si>
  <si>
    <t>RTX 5050</t>
  </si>
  <si>
    <t>ZOTAC</t>
  </si>
  <si>
    <t>ZT-B50500E-10M</t>
  </si>
  <si>
    <t>8GB GDDR6</t>
  </si>
  <si>
    <t>100547-NE1000G</t>
  </si>
  <si>
    <t>NE1000G 80+ Gold</t>
  </si>
  <si>
    <t>80+ Gold</t>
  </si>
  <si>
    <t xml:space="preserve">10Yr </t>
  </si>
  <si>
    <t>Deep Cool</t>
  </si>
  <si>
    <t>1005DC-650W</t>
  </si>
  <si>
    <t>PF650 80+ Standard</t>
  </si>
  <si>
    <t>14CM</t>
  </si>
  <si>
    <t>1005GS-1200W</t>
  </si>
  <si>
    <t>GamerStorm</t>
  </si>
  <si>
    <t>PN1200M 80+ Gold</t>
  </si>
  <si>
    <t>100447-P7Neo</t>
  </si>
  <si>
    <t>P7 Neo Super</t>
  </si>
  <si>
    <t>4x12cm</t>
  </si>
  <si>
    <t>אפור</t>
  </si>
  <si>
    <t>440(L) 
 219(W)
 480(H)</t>
  </si>
  <si>
    <t>350mm</t>
  </si>
  <si>
    <t xml:space="preserve">
Front 120/140/240/280
Rear 120</t>
  </si>
  <si>
    <t>100148-B760M</t>
  </si>
  <si>
    <t>B760M H</t>
  </si>
  <si>
    <t>VGA,HDMI</t>
  </si>
  <si>
    <t>1001143-H510MBD4</t>
  </si>
  <si>
    <t>MSI PRO H510M-B</t>
  </si>
  <si>
    <t>100176-TB250</t>
  </si>
  <si>
    <t>Biostar</t>
  </si>
  <si>
    <t>TB250-BTC PRO</t>
  </si>
  <si>
    <t>1 Years</t>
  </si>
  <si>
    <t>USB-C to 5xUSB-3.0</t>
  </si>
  <si>
    <t>RJ-45</t>
  </si>
  <si>
    <t>1058048T-9100P</t>
  </si>
  <si>
    <t>MZ-VAP8T0BW</t>
  </si>
  <si>
    <t>6103-50T-03MIV</t>
  </si>
  <si>
    <t>12UD003MIV</t>
  </si>
  <si>
    <t>Patriot</t>
  </si>
  <si>
    <t>PSD416G320081</t>
  </si>
  <si>
    <t>12TD007DIV</t>
  </si>
  <si>
    <t>6403-M70q-7DIV</t>
  </si>
  <si>
    <t>INTEL I5-14400T</t>
  </si>
  <si>
    <t>Bracket</t>
  </si>
  <si>
    <t>גודל מסך</t>
  </si>
  <si>
    <t>מקט יצרן</t>
  </si>
  <si>
    <t>סוג פאנל</t>
  </si>
  <si>
    <t>קצב רענון</t>
  </si>
  <si>
    <t>קונקטור</t>
  </si>
  <si>
    <t>106043-14900KFT</t>
  </si>
  <si>
    <t>100148-B760MGD5</t>
  </si>
  <si>
    <t xml:space="preserve">ASRock B760 Pro RS ATX  </t>
  </si>
  <si>
    <t>B760M B760M GAMING X AX 1.1 Wifi</t>
  </si>
  <si>
    <t>100148-B760MD5W</t>
  </si>
  <si>
    <t>HDMI,DP,VGA</t>
  </si>
  <si>
    <t>Gigabyte B760M D3HP WIFI6 DDR5</t>
  </si>
  <si>
    <t xml:space="preserve">RTX 5060 </t>
  </si>
  <si>
    <t>6102R-800G4-1</t>
  </si>
  <si>
    <t xml:space="preserve"> מחודש </t>
  </si>
  <si>
    <t>1002143-5090GTOC</t>
  </si>
  <si>
    <t>RTX 5090</t>
  </si>
  <si>
    <t>32GB GDDR7</t>
  </si>
  <si>
    <t>100347-A400i</t>
  </si>
  <si>
    <t>1053052T-S300</t>
  </si>
  <si>
    <t>HDWT720UZSVA</t>
  </si>
  <si>
    <t>5400 RPM</t>
  </si>
  <si>
    <t>100148-H610MH</t>
  </si>
  <si>
    <t>H610M H</t>
  </si>
  <si>
    <t>1003DP-AG300</t>
  </si>
  <si>
    <t>DeepCool</t>
  </si>
  <si>
    <t>AG300</t>
  </si>
  <si>
    <t>Intel LGA 1851 / 1700 / 1200 / 1151 / 1150 / 1155
AMD Socket AM5 / AM4</t>
  </si>
  <si>
    <t>1003DP-AG400</t>
  </si>
  <si>
    <t>AG400</t>
  </si>
  <si>
    <t>220W</t>
  </si>
  <si>
    <t>1003DP-AG400V2</t>
  </si>
  <si>
    <t>Intel LGA 1851 / 1700 / 1200 / 115X
AMD Socket AM5 / AM4</t>
  </si>
  <si>
    <t>AG400 V2</t>
  </si>
  <si>
    <t>1004HE-ARGB</t>
  </si>
  <si>
    <t>HERO</t>
  </si>
  <si>
    <t>ATX
micro-ATX
ITX</t>
  </si>
  <si>
    <t>365(L) 
 200(W)
 450(H)</t>
  </si>
  <si>
    <t>325mm</t>
  </si>
  <si>
    <t>Front 120 / 240 / 280 Rear 120</t>
  </si>
  <si>
    <t>One</t>
  </si>
  <si>
    <t>SUNN</t>
  </si>
  <si>
    <t>SN560PN Standard</t>
  </si>
  <si>
    <t>On Bent</t>
  </si>
  <si>
    <t>מסך "17.3</t>
  </si>
  <si>
    <t>1030173073IN</t>
  </si>
  <si>
    <t>B173HAN04.3 HW1A</t>
  </si>
  <si>
    <t>מסך 17.3 / FHD / 30PIN / No BR / SLIM / IPS / Matt</t>
  </si>
  <si>
    <t>30 pin</t>
  </si>
  <si>
    <t>1920x1080</t>
  </si>
  <si>
    <t>Yes</t>
  </si>
  <si>
    <t>חצי שנה</t>
  </si>
  <si>
    <t>1030173073L</t>
  </si>
  <si>
    <t>N173HGE-E11 REV.C1</t>
  </si>
  <si>
    <t>מסך 17.3 / FHD / 30PIN / LED</t>
  </si>
  <si>
    <t>1030173074L</t>
  </si>
  <si>
    <t>N173HGE-L11 REV.C1</t>
  </si>
  <si>
    <t>מסך 17.3 / FHD / 40PIN / LED</t>
  </si>
  <si>
    <t>40 pin</t>
  </si>
  <si>
    <t>מסך "16.1</t>
  </si>
  <si>
    <t>1030161073N</t>
  </si>
  <si>
    <t>N161HCA-EAC</t>
  </si>
  <si>
    <t>מסך 16.1 / FHD / 30PIN / No Bracket / SLIM / 60HZ</t>
  </si>
  <si>
    <t>1030161074IN</t>
  </si>
  <si>
    <t>N161HMA-GAK 144HZ</t>
  </si>
  <si>
    <t>מסך 16.1 / FHD / 40PIN / No Bracket / SLIM / IPS / 144HZ</t>
  </si>
  <si>
    <t>מסך "16.0</t>
  </si>
  <si>
    <t>1030160073IN-1</t>
  </si>
  <si>
    <t>NE160WUM-N62</t>
  </si>
  <si>
    <t>מסך 16.0 / FHD / 30PIN / IPS / NO Brackets / PCB on bent</t>
  </si>
  <si>
    <t>1920x1200</t>
  </si>
  <si>
    <t>1030160073N</t>
  </si>
  <si>
    <t>N160JCE-ELL</t>
  </si>
  <si>
    <t>מסך 16.0 / FHD / 30PIN / No Bracket / SLIM / 60HZ / IPS</t>
  </si>
  <si>
    <t>LCD</t>
  </si>
  <si>
    <t>מסך "15.6</t>
  </si>
  <si>
    <t>1030156073IN/1</t>
  </si>
  <si>
    <t>NV156FHM-N48</t>
  </si>
  <si>
    <t>מסך 15.6 / FHD / 30PIN / No BR / SLIM / IPS / Nano / Matt</t>
  </si>
  <si>
    <t xml:space="preserve">חצי שנה </t>
  </si>
  <si>
    <t>1030156034L</t>
  </si>
  <si>
    <t>N156B6-L0B</t>
  </si>
  <si>
    <t>מסך 15.6 / HD / 40PIN / LED</t>
  </si>
  <si>
    <t>1366x768</t>
  </si>
  <si>
    <t>1030156073IN/2</t>
  </si>
  <si>
    <t>N156HGA-EA3 REV.C3</t>
  </si>
  <si>
    <t>מסך 15.6 / FHD / 30PIN / No BR / SLIM / IPS / Pcb 260mm</t>
  </si>
  <si>
    <t>1030156043IN</t>
  </si>
  <si>
    <t>N156BGA-EA3 Rev.C2</t>
  </si>
  <si>
    <t>מסך 15.6 HD / 30PIN / No Bracket / SLIM</t>
  </si>
  <si>
    <t>מט</t>
  </si>
  <si>
    <t>1030156043L</t>
  </si>
  <si>
    <t>B156XTN02.6</t>
  </si>
  <si>
    <t>מסך 15.6 / HD / 30PIN / LED</t>
  </si>
  <si>
    <t>1030156044SU</t>
  </si>
  <si>
    <t>NT156WHM-N10 V8.0</t>
  </si>
  <si>
    <t>מסך 15.6 / HD / 40PIN / U&amp;D / SLIM</t>
  </si>
  <si>
    <t>למעלה למטה</t>
  </si>
  <si>
    <t>1030156073N</t>
  </si>
  <si>
    <t>NV156FHM-N4H</t>
  </si>
  <si>
    <t>מסך 15.6 / FHD / 30PIN / No Bracket / SLIM / pcb on bent</t>
  </si>
  <si>
    <t>1030156073N/1</t>
  </si>
  <si>
    <t>NV156FHM-N4W</t>
  </si>
  <si>
    <t>מסך 15.6 / FHD / Nar 30PIN / No BR/ SLIM / 17mm pcb on bent</t>
  </si>
  <si>
    <t>IPS, LED</t>
  </si>
  <si>
    <t>1030156073ON</t>
  </si>
  <si>
    <t>ATNA56YX03-0</t>
  </si>
  <si>
    <t>מסך 15.6 FHD /Oled / 30PIN / No Bracket / SLIM</t>
  </si>
  <si>
    <t>OLED</t>
  </si>
  <si>
    <t>1030156074IN</t>
  </si>
  <si>
    <t>B156HAN08.2</t>
  </si>
  <si>
    <t>מסך 15.6 FHD / 40PIN / No Bracket / 144HZ / IPS</t>
  </si>
  <si>
    <t>1030156074IN/T</t>
  </si>
  <si>
    <t>NV156FHM-T0E V8.0</t>
  </si>
  <si>
    <t>מסך 15.6 / FHD / 40PIN / No BR  / SLIM / Touch / IPS</t>
  </si>
  <si>
    <t>1030156074INT-2</t>
  </si>
  <si>
    <t>N156HCN-EAB</t>
  </si>
  <si>
    <t>מסך 15.6 / FHD / 40PIN (20mm) / No BR  / SLIM / Touch / IPS</t>
  </si>
  <si>
    <t>1030156074L</t>
  </si>
  <si>
    <t>מסך 15.6 / FHD / 40PIN / LED / Glossy</t>
  </si>
  <si>
    <t>מסך "15.4</t>
  </si>
  <si>
    <t>1030154033L</t>
  </si>
  <si>
    <t>N154L6-L03</t>
  </si>
  <si>
    <t>מסך 15.4 / WXGA / 30PIN / LED</t>
  </si>
  <si>
    <t>1200x800</t>
  </si>
  <si>
    <t>מסך "14.1</t>
  </si>
  <si>
    <t>1030141033C</t>
  </si>
  <si>
    <t>LP141WX3-TLN1</t>
  </si>
  <si>
    <t>מסך 14.1 / WXGA / 30PIN / CCFL</t>
  </si>
  <si>
    <t>1030141033L</t>
  </si>
  <si>
    <t> LTN141AT16</t>
  </si>
  <si>
    <t>מסך 14.1 / WXGA / 30PIN / LED</t>
  </si>
  <si>
    <t>1030141034L</t>
  </si>
  <si>
    <t>LP141WX5</t>
  </si>
  <si>
    <t>מסך 14.1 / WXGA / 40PIN / LED</t>
  </si>
  <si>
    <t>מסך "14.0</t>
  </si>
  <si>
    <t>1030140073IN/2</t>
  </si>
  <si>
    <t>N140HCE-EN2/GA3</t>
  </si>
  <si>
    <t>מסך 14.0 / FHD / 30PIN / No Bracket / SLIM / IPS</t>
  </si>
  <si>
    <t>1030140073IN/1</t>
  </si>
  <si>
    <t>NV140FHM-N4F</t>
  </si>
  <si>
    <t>מסך 14.0 / FHD / 30PIN / IPS / NO Brackets / PCB on bent</t>
  </si>
  <si>
    <t>1030140073IN/3</t>
  </si>
  <si>
    <t>N140HCA-EAC</t>
  </si>
  <si>
    <t>מסך 14.0 FHD / 30PIN / No Bracket / SLIM / IPS / NANO</t>
  </si>
  <si>
    <t>1030140043L</t>
  </si>
  <si>
    <t> B140XW01</t>
  </si>
  <si>
    <t>מסך 14.0 / HD / 30PIN / LED</t>
  </si>
  <si>
    <t>1030140043N</t>
  </si>
  <si>
    <t>N140BGA-EA4 REV.C2</t>
  </si>
  <si>
    <t>מסך 14.0 / HD / 30PIN / No Bracket / SLIM</t>
  </si>
  <si>
    <t>1030140044L</t>
  </si>
  <si>
    <t>N140BGE-L23 REV.C1</t>
  </si>
  <si>
    <t>מסך 14.0 / HD / 40PIN / LED</t>
  </si>
  <si>
    <t>1030140064SU</t>
  </si>
  <si>
    <t>N140FGE-LA2</t>
  </si>
  <si>
    <t>מסך 14.0 / HD+ / 40PIN / U&amp;D / SLIM</t>
  </si>
  <si>
    <t>1600x900</t>
  </si>
  <si>
    <t>1030140073ID</t>
  </si>
  <si>
    <t>N140HCE-G52</t>
  </si>
  <si>
    <t>מסך 14.0 / FHD / 30PIN / Down Bracket / SLIM / IPS</t>
  </si>
  <si>
    <t>למטה</t>
  </si>
  <si>
    <t>1030140073IN/5</t>
  </si>
  <si>
    <t>LP140WU1(SP)(B2)</t>
  </si>
  <si>
    <t>מסך 14.0 / FHD / 30PIN / IPS / NO Brackets / PCB on bent up</t>
  </si>
  <si>
    <t>1030140073IU/1</t>
  </si>
  <si>
    <t>N140HCA-EAC REV.C3</t>
  </si>
  <si>
    <t>מסך 14.0 / FHD / 30PIN / U&amp;D / SLIM / IPS / NANO</t>
  </si>
  <si>
    <t>1030140073IU/2</t>
  </si>
  <si>
    <t>N140HCE-G52 C1</t>
  </si>
  <si>
    <t>מסך 14.0 / FHD / 30PIN / IPS / NO UP BRACK</t>
  </si>
  <si>
    <t>1030140074IN/T</t>
  </si>
  <si>
    <t>LP140WFB(SP)(K1)</t>
  </si>
  <si>
    <t>מסך 14.0 / FHD / 40PIN / No BR  / SLIM / Touch / IPS</t>
  </si>
  <si>
    <t>1030140074INT/2</t>
  </si>
  <si>
    <t>N140HCN-E5B</t>
  </si>
  <si>
    <t>מסך 14.0 |FHD|40PIN|No BR|SLIM|Touch|IPS|pcb on bent</t>
  </si>
  <si>
    <t>1030140074N</t>
  </si>
  <si>
    <t>NE140WUM-N62 V8.0</t>
  </si>
  <si>
    <t>מסך 14.0 /FHD/40PIN/No BR/SLIM/pcb on bent</t>
  </si>
  <si>
    <t>מסך "13.4</t>
  </si>
  <si>
    <t>1030134044L</t>
  </si>
  <si>
    <t>N134B6-L01</t>
  </si>
  <si>
    <t>מסך 13.4 / HD / 40PIN / LED</t>
  </si>
  <si>
    <t>1030134044SR</t>
  </si>
  <si>
    <t>N134B6-L04</t>
  </si>
  <si>
    <t>מסך 13.4 / HD / 40PIN / R&amp;L / SLIM</t>
  </si>
  <si>
    <t>צדדים</t>
  </si>
  <si>
    <t>מסך "13.3</t>
  </si>
  <si>
    <t>1030133033SR</t>
  </si>
  <si>
    <t>B133EW07</t>
  </si>
  <si>
    <t>מסך 13.3 / WXGA / 30PIN / SLIM / R&amp;L</t>
  </si>
  <si>
    <t>1280x800</t>
  </si>
  <si>
    <t>1030133043L</t>
  </si>
  <si>
    <t>LP133WH1 TL A1</t>
  </si>
  <si>
    <t>מסך 13.3 / HD / 30PIN / LED</t>
  </si>
  <si>
    <t>1030133044L</t>
  </si>
  <si>
    <t>LP133WH1-TLA1</t>
  </si>
  <si>
    <t>מסך 13.3 / HD / 40PIN / LED</t>
  </si>
  <si>
    <t>1030133044S</t>
  </si>
  <si>
    <t>B133XW01 V.1</t>
  </si>
  <si>
    <t>מסך 13.3 / HD / 40PIN / SLIM / NANO</t>
  </si>
  <si>
    <t>1030133044SF</t>
  </si>
  <si>
    <t>LTN133AT16-302</t>
  </si>
  <si>
    <t>מסך 13.3 / HD / 40PIN / R&amp;L FULL / SLIM</t>
  </si>
  <si>
    <t>1030133073SIN</t>
  </si>
  <si>
    <t>NV133FHM-N45</t>
  </si>
  <si>
    <t>מסך 13.3 /FHD/30PIN /NO BRAC / SLIM / IPS / NANO</t>
  </si>
  <si>
    <t>1030133073SIN/1</t>
  </si>
  <si>
    <t>LP140WF5(SP)(B3)</t>
  </si>
  <si>
    <t>מסך 13.3 /FHD/30PIN /NO BRAC / SLIM / IPS / NANO/PCB ON BEN</t>
  </si>
  <si>
    <t>1030133073SIU</t>
  </si>
  <si>
    <t>LP133WF2(SP)(L1)</t>
  </si>
  <si>
    <t>מסך 13.3 / FHD / 30PIN / U&amp;D / SLIM / Right Conector/ IPS</t>
  </si>
  <si>
    <t>מסך "12.5</t>
  </si>
  <si>
    <t>1030125043I</t>
  </si>
  <si>
    <t>LP125WH2(SP)(T1)</t>
  </si>
  <si>
    <t>מסך 12.5 / HD / 30PIN / LED / SLIM</t>
  </si>
  <si>
    <t>1030125043LF</t>
  </si>
  <si>
    <t>B125XTN01.0 HW1A</t>
  </si>
  <si>
    <t>מסך 12.5 / HD / 30PIN / LED / SLIM / R&amp;L / 3.2mm</t>
  </si>
  <si>
    <t>1030125044L</t>
  </si>
  <si>
    <t>B125XW02 V.0</t>
  </si>
  <si>
    <t>מסך 12.5 / HD / 40PIN / LED</t>
  </si>
  <si>
    <t>1030125073IE</t>
  </si>
  <si>
    <t>N125HCE-GN1 REV.C1</t>
  </si>
  <si>
    <t>מסך 12.5 / FHD / 30PIN / LED / SLIM / EDP</t>
  </si>
  <si>
    <t>מסך "11.6</t>
  </si>
  <si>
    <t>1030116044L</t>
  </si>
  <si>
    <t>N116b6 l02</t>
  </si>
  <si>
    <t>מסך 11.6 / HD / 40PIN / LED</t>
  </si>
  <si>
    <t>1030116044SR</t>
  </si>
  <si>
    <t>B116XW03</t>
  </si>
  <si>
    <t>מסך 11.6 / HD / 40PIN / R&amp;L / SLIM</t>
  </si>
  <si>
    <t>מסך "10.1</t>
  </si>
  <si>
    <t>1030101014L</t>
  </si>
  <si>
    <t>LTN101NT02 LEFT</t>
  </si>
  <si>
    <t>מסך 10.1 / WSVGA / 40PIN / LED</t>
  </si>
  <si>
    <t>1024x600</t>
  </si>
  <si>
    <t>1030101014SR</t>
  </si>
  <si>
    <t>N101L6-L01</t>
  </si>
  <si>
    <t>מסך 10.1 / WSVGA / 40PIN / LED / SLIM</t>
  </si>
  <si>
    <t>1030101024SR</t>
  </si>
  <si>
    <t>B101EW01</t>
  </si>
  <si>
    <t>מסך 10.1 / WXGA / 40PIN / R&amp;L / SLIM</t>
  </si>
  <si>
    <t>1280x720</t>
  </si>
  <si>
    <t>מסך "10.0</t>
  </si>
  <si>
    <t>1030100013L</t>
  </si>
  <si>
    <t>HSD100IFW4 LED</t>
  </si>
  <si>
    <t>מסך 10.0 / WSVGA / 30PIN / LED</t>
  </si>
  <si>
    <t>LaserJet M110w</t>
  </si>
  <si>
    <t>A4/A5/A6</t>
  </si>
  <si>
    <t>לייזר שחור לבן</t>
  </si>
  <si>
    <t>USB 2.0, Bluetooth, Ethernet RJ-45</t>
  </si>
  <si>
    <t>306782-B230DN</t>
  </si>
  <si>
    <t>Xerox</t>
  </si>
  <si>
    <t>B230V_DNI</t>
  </si>
  <si>
    <t>USB 2.0, Ethernet RJ-45</t>
  </si>
  <si>
    <t>306782-B235</t>
  </si>
  <si>
    <t>B235V_DNI</t>
  </si>
  <si>
    <t>משולבת לייזר שחור לבן</t>
  </si>
  <si>
    <t>USB 2.0, Ethernet RJ-45, Wi-Fi</t>
  </si>
  <si>
    <t>306879-DS530</t>
  </si>
  <si>
    <t>Epson</t>
  </si>
  <si>
    <t>WF-DS530II</t>
  </si>
  <si>
    <t>A4/A5/A6/B5/B6</t>
  </si>
  <si>
    <t>סורק דו צדדי עם מזין נייר</t>
  </si>
  <si>
    <t>USB 3.2 Gen 1x1</t>
  </si>
  <si>
    <t>306902-142A</t>
  </si>
  <si>
    <t>LaserJet 142A</t>
  </si>
  <si>
    <t>306902-GT52/B</t>
  </si>
  <si>
    <t>מילוי דיו מקורי כחול HP ST515/615 GT52 M0H54AE</t>
  </si>
  <si>
    <t>306902-GT52/R</t>
  </si>
  <si>
    <t>מילוי דיו מקורי אדום HP ST515/615 GT52 M0H55AE</t>
  </si>
  <si>
    <t>306902-GT52/Y</t>
  </si>
  <si>
    <t>מילוי דיו מקורי צהוב HP ST515/615 GT52 M0H56AE</t>
  </si>
  <si>
    <t>306902-GT53/BL</t>
  </si>
  <si>
    <t>מילוי דיו מקורי שחור HP ST515/615 GT53 1VV21AE</t>
  </si>
  <si>
    <t>306902-W1106A</t>
  </si>
  <si>
    <t>טונר שחור מקורי HP W1106A למדפסת Laser MFP 137fnw</t>
  </si>
  <si>
    <t>306982-B230DN</t>
  </si>
  <si>
    <t xml:space="preserve">טונר שחור מקורי למדפסת Xerox B225,B230,B235 </t>
  </si>
  <si>
    <t>6002-250R-Q1ET</t>
  </si>
  <si>
    <t>AD2Q1ET</t>
  </si>
  <si>
    <t>i7 150U</t>
  </si>
  <si>
    <t xml:space="preserve">ALL in One </t>
  </si>
  <si>
    <t>6203-0FIV-1</t>
  </si>
  <si>
    <t>12K0000FIV</t>
  </si>
  <si>
    <t>AIO neo 30a</t>
  </si>
  <si>
    <t>106043-14700KFT</t>
  </si>
  <si>
    <t>G5090-32GTC</t>
  </si>
  <si>
    <t>512 Bit</t>
  </si>
  <si>
    <t>1002143-5090OC</t>
  </si>
  <si>
    <t>G5090-32V3C</t>
  </si>
  <si>
    <t>100248-5090WOC</t>
  </si>
  <si>
    <t>GV-N5090WF3OC-32GD</t>
  </si>
  <si>
    <t>1002GW-5090PH</t>
  </si>
  <si>
    <t>Gainword</t>
  </si>
  <si>
    <t>NE75090019R5-GB2020P</t>
  </si>
  <si>
    <t xml:space="preserve">Chipset B860 Socket 1851 </t>
  </si>
  <si>
    <t xml:space="preserve">Chipset Z890 Socket 1851 </t>
  </si>
  <si>
    <t>Chipset B760 Socket 1700</t>
  </si>
  <si>
    <t>Chipset H610  Socket 1700</t>
  </si>
  <si>
    <t>Chipset H510 Socket 1200</t>
  </si>
  <si>
    <t>Chipset B250 Socket 1151</t>
  </si>
  <si>
    <r>
      <t xml:space="preserve">Ryzen 7 3700X  Box    </t>
    </r>
    <r>
      <rPr>
        <b/>
        <sz val="11"/>
        <color theme="1"/>
        <rFont val="Arial"/>
        <family val="2"/>
        <scheme val="minor"/>
      </rPr>
      <t>AM4</t>
    </r>
  </si>
  <si>
    <r>
      <t xml:space="preserve">Ryzen 7 3800X  Box    </t>
    </r>
    <r>
      <rPr>
        <b/>
        <sz val="11"/>
        <color theme="1"/>
        <rFont val="Arial"/>
        <family val="2"/>
        <scheme val="minor"/>
      </rPr>
      <t>AM4</t>
    </r>
  </si>
  <si>
    <r>
      <t xml:space="preserve">Ryzen 9 5950X  Tray   </t>
    </r>
    <r>
      <rPr>
        <b/>
        <sz val="11"/>
        <color theme="1"/>
        <rFont val="Arial"/>
        <family val="2"/>
        <scheme val="minor"/>
      </rPr>
      <t>AM4</t>
    </r>
  </si>
  <si>
    <r>
      <t xml:space="preserve">Ryzen 9 5950X  Box    </t>
    </r>
    <r>
      <rPr>
        <b/>
        <sz val="11"/>
        <color theme="1"/>
        <rFont val="Arial"/>
        <family val="2"/>
        <scheme val="minor"/>
      </rPr>
      <t>AM4</t>
    </r>
  </si>
  <si>
    <t>E24-40</t>
  </si>
  <si>
    <t>303003-E24-40</t>
  </si>
  <si>
    <t>KINGSTON</t>
  </si>
  <si>
    <t>6402-260-9J1AT</t>
  </si>
  <si>
    <t>9M9J1AT</t>
  </si>
  <si>
    <t>301121-M171</t>
  </si>
  <si>
    <t>M171</t>
  </si>
  <si>
    <t>עכבר אלחוטי Logitech M171 בצבע שחור אפור</t>
  </si>
  <si>
    <t>301902-6001</t>
  </si>
  <si>
    <t>DHE-6001</t>
  </si>
  <si>
    <t>3W</t>
  </si>
  <si>
    <t>מק"ט יצרן</t>
  </si>
  <si>
    <t>שעות עבודה</t>
  </si>
  <si>
    <t>DELL</t>
  </si>
  <si>
    <t>101101-01RR3</t>
  </si>
  <si>
    <t>01RR3</t>
  </si>
  <si>
    <t>97 Wh</t>
  </si>
  <si>
    <t>101101-07KRV</t>
  </si>
  <si>
    <t>07KRV</t>
  </si>
  <si>
    <t>58 Wh</t>
  </si>
  <si>
    <t>101101-0FDRT</t>
  </si>
  <si>
    <t>0FDRT</t>
  </si>
  <si>
    <t>51 Wh</t>
  </si>
  <si>
    <t>101101-0PD19</t>
  </si>
  <si>
    <t>OPD19</t>
  </si>
  <si>
    <t>101101-1V1XF</t>
  </si>
  <si>
    <t>1V1XF</t>
  </si>
  <si>
    <t>42 Wh</t>
  </si>
  <si>
    <t>101101-33YDH</t>
  </si>
  <si>
    <t>33YDH</t>
  </si>
  <si>
    <t>56 Wh</t>
  </si>
  <si>
    <t>101101-357F9</t>
  </si>
  <si>
    <t>357F9</t>
  </si>
  <si>
    <t>74 Wh</t>
  </si>
  <si>
    <t>101101-3HWPP</t>
  </si>
  <si>
    <t>3HWPP</t>
  </si>
  <si>
    <t>68 Wh</t>
  </si>
  <si>
    <t>101101-447VR</t>
  </si>
  <si>
    <t>C903V</t>
  </si>
  <si>
    <t>101101-4GVGH</t>
  </si>
  <si>
    <t>4GVGH</t>
  </si>
  <si>
    <t>84 Wh</t>
  </si>
  <si>
    <t>101101-4GVMP</t>
  </si>
  <si>
    <t>4GVMP</t>
  </si>
  <si>
    <t>101101-4V5X2</t>
  </si>
  <si>
    <t>4V5X2</t>
  </si>
  <si>
    <t>52 Wh</t>
  </si>
  <si>
    <t>101101-5280</t>
  </si>
  <si>
    <t>93FTF</t>
  </si>
  <si>
    <t>101101-5280/3</t>
  </si>
  <si>
    <t>3DDDG</t>
  </si>
  <si>
    <t>101101-5480</t>
  </si>
  <si>
    <t>GJKNX</t>
  </si>
  <si>
    <t>101101-66DWX</t>
  </si>
  <si>
    <t>66DWX</t>
  </si>
  <si>
    <t>57 Wh</t>
  </si>
  <si>
    <t>101101-6GTPY</t>
  </si>
  <si>
    <t>6GTPY</t>
  </si>
  <si>
    <t>101101-6MT4T</t>
  </si>
  <si>
    <t>6MT4T</t>
  </si>
  <si>
    <t>62 Wh</t>
  </si>
  <si>
    <t>101101-722KK</t>
  </si>
  <si>
    <t>722KK</t>
  </si>
  <si>
    <t>101101-7CJRC</t>
  </si>
  <si>
    <t>07CJRC</t>
  </si>
  <si>
    <t>101101-8FCTC</t>
  </si>
  <si>
    <t>DVG8M</t>
  </si>
  <si>
    <t>101101-90V7W</t>
  </si>
  <si>
    <t>0DRRP</t>
  </si>
  <si>
    <t>101101-DJ1J0</t>
  </si>
  <si>
    <t>DJ1J0</t>
  </si>
  <si>
    <t>101101-E7240</t>
  </si>
  <si>
    <t>F3G33</t>
  </si>
  <si>
    <t>45 Wh</t>
  </si>
  <si>
    <t>101101-E7270</t>
  </si>
  <si>
    <t>J60J5</t>
  </si>
  <si>
    <t>55 Wh</t>
  </si>
  <si>
    <t>101101-E7440</t>
  </si>
  <si>
    <t>3RNFD</t>
  </si>
  <si>
    <t>54 Wh</t>
  </si>
  <si>
    <t>101101-F3YGT</t>
  </si>
  <si>
    <t>F3YGT</t>
  </si>
  <si>
    <t>60 Wh</t>
  </si>
  <si>
    <t>101101-F62G0</t>
  </si>
  <si>
    <t>F62G0</t>
  </si>
  <si>
    <t>38 Wh</t>
  </si>
  <si>
    <t>101101-F7HVR</t>
  </si>
  <si>
    <t>0F7HVR</t>
  </si>
  <si>
    <t>101101-FK0VR</t>
  </si>
  <si>
    <t>FK0VR</t>
  </si>
  <si>
    <t>101101-G5M10</t>
  </si>
  <si>
    <t>G5M10</t>
  </si>
  <si>
    <t>101101-H5CKD</t>
  </si>
  <si>
    <t>9077G</t>
  </si>
  <si>
    <t>53 Wh</t>
  </si>
  <si>
    <t>101101-H5H20</t>
  </si>
  <si>
    <t>H5H20</t>
  </si>
  <si>
    <t>101101-JK6Y6</t>
  </si>
  <si>
    <t>JK6Y6</t>
  </si>
  <si>
    <t>40 Wh</t>
  </si>
  <si>
    <t>101101-M59JH</t>
  </si>
  <si>
    <t>M59JH</t>
  </si>
  <si>
    <t>86 Wh</t>
  </si>
  <si>
    <t>101101-NGGX5</t>
  </si>
  <si>
    <t>RDRH9</t>
  </si>
  <si>
    <t>47 Wh</t>
  </si>
  <si>
    <t>101101-NXRKW</t>
  </si>
  <si>
    <t>NXRKW</t>
  </si>
  <si>
    <t>101101-PKWVM</t>
  </si>
  <si>
    <t>PKWVM</t>
  </si>
  <si>
    <t>95 Wh</t>
  </si>
  <si>
    <t>101101-RJ40G</t>
  </si>
  <si>
    <t>RJ40G</t>
  </si>
  <si>
    <t>63 Wh</t>
  </si>
  <si>
    <t>101101-V130</t>
  </si>
  <si>
    <t>0449TX</t>
  </si>
  <si>
    <t>30 Wh</t>
  </si>
  <si>
    <t>101101-WDX0R</t>
  </si>
  <si>
    <t>WDX0R</t>
  </si>
  <si>
    <t>101101-WY9DX</t>
  </si>
  <si>
    <t>WY9DX</t>
  </si>
  <si>
    <t>101101-XPHX8</t>
  </si>
  <si>
    <t>XPHX8</t>
  </si>
  <si>
    <t>101101-YRDD6</t>
  </si>
  <si>
    <t>YRDD6</t>
  </si>
  <si>
    <t>101001-D420</t>
  </si>
  <si>
    <t>KG046</t>
  </si>
  <si>
    <t>101001-E3540</t>
  </si>
  <si>
    <t>XCMRD</t>
  </si>
  <si>
    <t>101001-E5400</t>
  </si>
  <si>
    <t>KM668</t>
  </si>
  <si>
    <t>101001-E5430</t>
  </si>
  <si>
    <t>T54FJ</t>
  </si>
  <si>
    <t>101001-FRR0G</t>
  </si>
  <si>
    <t>FRR0G</t>
  </si>
  <si>
    <t>101001-MR90Y</t>
  </si>
  <si>
    <t>MR90Y</t>
  </si>
  <si>
    <t>65 Wh</t>
  </si>
  <si>
    <t>101001-N4010</t>
  </si>
  <si>
    <t>J1KND</t>
  </si>
  <si>
    <t>48 Wh</t>
  </si>
  <si>
    <t>101102-15_au000</t>
  </si>
  <si>
    <t>HSTNN-LB7H</t>
  </si>
  <si>
    <t>41 Wh</t>
  </si>
  <si>
    <t>101102-BG06XL</t>
  </si>
  <si>
    <t>BG06XL</t>
  </si>
  <si>
    <t>101102-BN03XL</t>
  </si>
  <si>
    <t>BN03XL</t>
  </si>
  <si>
    <t>101102-BN06XL</t>
  </si>
  <si>
    <t>BN06XL</t>
  </si>
  <si>
    <t>72.9 Wh</t>
  </si>
  <si>
    <t>101102-CC03XL-A</t>
  </si>
  <si>
    <t>CC03XL</t>
  </si>
  <si>
    <t>101102-CC03XL-B</t>
  </si>
  <si>
    <t>03XL TYPE-B</t>
  </si>
  <si>
    <t>101102-CM03XL</t>
  </si>
  <si>
    <t>CM03XL</t>
  </si>
  <si>
    <t>50 Wh</t>
  </si>
  <si>
    <t>101102-EL04XL</t>
  </si>
  <si>
    <t>HSTNN-IB3R</t>
  </si>
  <si>
    <t>101102-HD04XL</t>
  </si>
  <si>
    <t>HSTNN-IB3V</t>
  </si>
  <si>
    <t>101102-HW03XL</t>
  </si>
  <si>
    <t>HW03XL</t>
  </si>
  <si>
    <t>101102-KB06XL</t>
  </si>
  <si>
    <t>KB06XL</t>
  </si>
  <si>
    <t>79.2 Wh</t>
  </si>
  <si>
    <t>101102-KC04XL</t>
  </si>
  <si>
    <t>HSTNN-IB8K</t>
  </si>
  <si>
    <t>53.2 Wh</t>
  </si>
  <si>
    <t>101102-LG04XL-A</t>
  </si>
  <si>
    <t>HSTNN-IB8S</t>
  </si>
  <si>
    <t>101102-ME03XL</t>
  </si>
  <si>
    <t>HSTNN-UB6M</t>
  </si>
  <si>
    <t>37 Wh</t>
  </si>
  <si>
    <t>101102-OD06XL</t>
  </si>
  <si>
    <t>HSTNN-W91C</t>
  </si>
  <si>
    <t>44 Wh</t>
  </si>
  <si>
    <t>101102-OL02XL</t>
  </si>
  <si>
    <t>HSTNN-DB5Z</t>
  </si>
  <si>
    <t>33 Wh</t>
  </si>
  <si>
    <t>101102-OM03XL/B</t>
  </si>
  <si>
    <t>OM03XL/B</t>
  </si>
  <si>
    <t>101102-PL02XL</t>
  </si>
  <si>
    <t>TPN-C115</t>
  </si>
  <si>
    <t>29 Wh</t>
  </si>
  <si>
    <t>101102-RH03XL</t>
  </si>
  <si>
    <t>RH03XL</t>
  </si>
  <si>
    <t>101102-RR03XL</t>
  </si>
  <si>
    <t>HSTNN-Q01C</t>
  </si>
  <si>
    <t>101102-SD06XL</t>
  </si>
  <si>
    <t>SD06XL</t>
  </si>
  <si>
    <t>70.91 Wh</t>
  </si>
  <si>
    <t>101102-SE03XL</t>
  </si>
  <si>
    <t>HSTNN-LB7G</t>
  </si>
  <si>
    <t>41.5 Wh</t>
  </si>
  <si>
    <t>101102-SN03XL</t>
  </si>
  <si>
    <t>SN03XL</t>
  </si>
  <si>
    <t>101102-SO04XL</t>
  </si>
  <si>
    <t>SO04XL</t>
  </si>
  <si>
    <t>101102-SR04XL</t>
  </si>
  <si>
    <t>SR04XL</t>
  </si>
  <si>
    <t>70 Wh</t>
  </si>
  <si>
    <t>101102-SS03XL</t>
  </si>
  <si>
    <t>SS03XL</t>
  </si>
  <si>
    <t>101102-TF03XL</t>
  </si>
  <si>
    <t>TF03XL</t>
  </si>
  <si>
    <t>41.9 Wh</t>
  </si>
  <si>
    <t>101102-VV09XL</t>
  </si>
  <si>
    <t>HSTNN-DB7D</t>
  </si>
  <si>
    <t>90 Wh</t>
  </si>
  <si>
    <t>101102-WP03XL</t>
  </si>
  <si>
    <t>WP03XL</t>
  </si>
  <si>
    <t>51.3 Wh</t>
  </si>
  <si>
    <t>101002-440G0</t>
  </si>
  <si>
    <t>HSTNN-W93C</t>
  </si>
  <si>
    <t>101002-500/R</t>
  </si>
  <si>
    <t>434045-141</t>
  </si>
  <si>
    <t>101002-820G1</t>
  </si>
  <si>
    <t>HSTNN-LB4T</t>
  </si>
  <si>
    <t>46 Wh</t>
  </si>
  <si>
    <t>101002-8460P</t>
  </si>
  <si>
    <t>HSTNN-LB2F</t>
  </si>
  <si>
    <t>101002-CA06XL</t>
  </si>
  <si>
    <t>CA06XL</t>
  </si>
  <si>
    <t>101002-DV4</t>
  </si>
  <si>
    <t>HSTNN-IB73</t>
  </si>
  <si>
    <t>101002-HS04</t>
  </si>
  <si>
    <t>HS04</t>
  </si>
  <si>
    <t>101002-PR06</t>
  </si>
  <si>
    <t>PR06</t>
  </si>
  <si>
    <t>101002-RI04</t>
  </si>
  <si>
    <t>RI04</t>
  </si>
  <si>
    <t>101002-VK04</t>
  </si>
  <si>
    <t>VK04</t>
  </si>
  <si>
    <t>101103-00HW023</t>
  </si>
  <si>
    <t>00HW023</t>
  </si>
  <si>
    <t>24 Wh</t>
  </si>
  <si>
    <t>101103-00HW024</t>
  </si>
  <si>
    <t>01AV406</t>
  </si>
  <si>
    <t>27 Wh</t>
  </si>
  <si>
    <t>101103-01AV400</t>
  </si>
  <si>
    <t>01AV400</t>
  </si>
  <si>
    <t>101103-01AV413</t>
  </si>
  <si>
    <t>01AV413</t>
  </si>
  <si>
    <t>101103-01AV421</t>
  </si>
  <si>
    <t>01AV421</t>
  </si>
  <si>
    <t>101103-01AV430</t>
  </si>
  <si>
    <t>01AV430</t>
  </si>
  <si>
    <t>101103-01AV432</t>
  </si>
  <si>
    <t>01AV432</t>
  </si>
  <si>
    <t>101103-01AV439</t>
  </si>
  <si>
    <t>01AV439</t>
  </si>
  <si>
    <t>101103-01AV471</t>
  </si>
  <si>
    <t>01AV471</t>
  </si>
  <si>
    <t>101103-01AV493</t>
  </si>
  <si>
    <t>01AV493</t>
  </si>
  <si>
    <t>32 Wh</t>
  </si>
  <si>
    <t>101103-0813004</t>
  </si>
  <si>
    <t>NE116BW2</t>
  </si>
  <si>
    <t>101103-0813007</t>
  </si>
  <si>
    <t>101103-45N1092</t>
  </si>
  <si>
    <t>45N1093</t>
  </si>
  <si>
    <t>43 Wh</t>
  </si>
  <si>
    <t>101103-45N1108</t>
  </si>
  <si>
    <t>45N1113</t>
  </si>
  <si>
    <t>101103-45N1141</t>
  </si>
  <si>
    <t>45N1140</t>
  </si>
  <si>
    <t>101103-45N1743</t>
  </si>
  <si>
    <t>45N1743</t>
  </si>
  <si>
    <t>101103-45N1754</t>
  </si>
  <si>
    <t>45N1754</t>
  </si>
  <si>
    <t>101103-L10M4P12</t>
  </si>
  <si>
    <t>L10M4P12</t>
  </si>
  <si>
    <t>101103-L14C3A01</t>
  </si>
  <si>
    <t>L14C3A01</t>
  </si>
  <si>
    <t>101103-L14L4E01</t>
  </si>
  <si>
    <t>L14M4E01</t>
  </si>
  <si>
    <t>101103-L14L4P72</t>
  </si>
  <si>
    <t>L14L4P72</t>
  </si>
  <si>
    <t>101103-L14M4P23</t>
  </si>
  <si>
    <t>L14M4P23</t>
  </si>
  <si>
    <t>101103-L15L2PB2</t>
  </si>
  <si>
    <t>L15L2PB2</t>
  </si>
  <si>
    <t>101103-L15M2PB1</t>
  </si>
  <si>
    <t>L15M2PB1</t>
  </si>
  <si>
    <t>35 Wh</t>
  </si>
  <si>
    <t>101103-L15M2PB5</t>
  </si>
  <si>
    <t>L15M2PB5</t>
  </si>
  <si>
    <t>39 Wh</t>
  </si>
  <si>
    <t>101103-L15M3PB0</t>
  </si>
  <si>
    <t>L15M3PB0 Type B</t>
  </si>
  <si>
    <t>52.5 Wh</t>
  </si>
  <si>
    <t>101103-L15M4PC0</t>
  </si>
  <si>
    <t>L15M4PC0</t>
  </si>
  <si>
    <t>101103-L16C4PB2</t>
  </si>
  <si>
    <t>L16C4PB2</t>
  </si>
  <si>
    <t>101103-L16L2PB2</t>
  </si>
  <si>
    <t>L16C2PB2</t>
  </si>
  <si>
    <t>101103-L16L2PB2-1</t>
  </si>
  <si>
    <t>101103-L17C2PB1</t>
  </si>
  <si>
    <t>L17C2PB1</t>
  </si>
  <si>
    <t>101103-L17C4P72</t>
  </si>
  <si>
    <t>L17C4P72</t>
  </si>
  <si>
    <t>80 Wh</t>
  </si>
  <si>
    <t>101103-L17L3P53</t>
  </si>
  <si>
    <t>L17L3P53</t>
  </si>
  <si>
    <t>101103-L17L3PE0</t>
  </si>
  <si>
    <t>L17L3PE0</t>
  </si>
  <si>
    <t>101103-L17M4PH1</t>
  </si>
  <si>
    <t>L17M4PH1</t>
  </si>
  <si>
    <t>101103-L18C4P90</t>
  </si>
  <si>
    <t>L18C4P90</t>
  </si>
  <si>
    <t>101103-L18C4PF0</t>
  </si>
  <si>
    <t>L18C4PF0</t>
  </si>
  <si>
    <t>101103-L18D4PF1/B</t>
  </si>
  <si>
    <t>L18D4PF1</t>
  </si>
  <si>
    <t>69 Wh</t>
  </si>
  <si>
    <t>101103-L18L3P71</t>
  </si>
  <si>
    <t>L18M3P71</t>
  </si>
  <si>
    <t>101103-L18L3PD1</t>
  </si>
  <si>
    <t>L18L3PD1</t>
  </si>
  <si>
    <t>101103-L18M3PFA</t>
  </si>
  <si>
    <t>L18M3PFA</t>
  </si>
  <si>
    <t>60.3 Wh</t>
  </si>
  <si>
    <t>101103-L18M4P72</t>
  </si>
  <si>
    <t>L18M4P72</t>
  </si>
  <si>
    <t>101103-L18M6PD2</t>
  </si>
  <si>
    <t>L18M6PD2</t>
  </si>
  <si>
    <t>101103-L19C3PF3</t>
  </si>
  <si>
    <t>L19C3PF3</t>
  </si>
  <si>
    <t>56.5 Wh</t>
  </si>
  <si>
    <t>101103-L19C3PF5</t>
  </si>
  <si>
    <t>L19C3PF5</t>
  </si>
  <si>
    <t>101103-L19C4P71</t>
  </si>
  <si>
    <t>L19C4P71</t>
  </si>
  <si>
    <t>101103-L19C4PDB</t>
  </si>
  <si>
    <t>L19C4PDB</t>
  </si>
  <si>
    <t>101103-L19D3PDA</t>
  </si>
  <si>
    <t>L19D3PDA</t>
  </si>
  <si>
    <t>101103-L19D4PDD</t>
  </si>
  <si>
    <t>L19D4PDD</t>
  </si>
  <si>
    <t>101103-L19L3PD5</t>
  </si>
  <si>
    <t>L19L3PD5</t>
  </si>
  <si>
    <t>101103-L19L3PF8</t>
  </si>
  <si>
    <t>L19L3PF8</t>
  </si>
  <si>
    <t>101103-L19M4PDC</t>
  </si>
  <si>
    <t>L19M4PDC</t>
  </si>
  <si>
    <t>71 Wh</t>
  </si>
  <si>
    <t>101103-L19M4PH2</t>
  </si>
  <si>
    <t>L19M4PH2</t>
  </si>
  <si>
    <t>101103-L20C4P71</t>
  </si>
  <si>
    <t>L20C4P71</t>
  </si>
  <si>
    <t>101103-L20C4P72</t>
  </si>
  <si>
    <t>L20C4P72</t>
  </si>
  <si>
    <t>101103-L20D3P72</t>
  </si>
  <si>
    <t>L20D3P72</t>
  </si>
  <si>
    <t>54.7 Wh</t>
  </si>
  <si>
    <t>101103-L20M3PC2</t>
  </si>
  <si>
    <t>L20M3PC2</t>
  </si>
  <si>
    <t>101103-L21L4P71</t>
  </si>
  <si>
    <t>L21L4P71</t>
  </si>
  <si>
    <t>101103-L21L4P72</t>
  </si>
  <si>
    <t>L21L4P72</t>
  </si>
  <si>
    <t>101103-L21L4P75</t>
  </si>
  <si>
    <t>L21L4P75</t>
  </si>
  <si>
    <t>101103-L22B3PE0</t>
  </si>
  <si>
    <t>L22B3PE0</t>
  </si>
  <si>
    <t>101103-L22C3P74</t>
  </si>
  <si>
    <t>L22C3P74</t>
  </si>
  <si>
    <t>101103-L22M3PF2</t>
  </si>
  <si>
    <t>L22M3PF2</t>
  </si>
  <si>
    <t>101103-P500</t>
  </si>
  <si>
    <t>L12M4E21</t>
  </si>
  <si>
    <t>101103-S206</t>
  </si>
  <si>
    <t>L11M2P01</t>
  </si>
  <si>
    <t>101103-S41_70</t>
  </si>
  <si>
    <t>L14L2P21</t>
  </si>
  <si>
    <t>101103-S420</t>
  </si>
  <si>
    <t>45N1087</t>
  </si>
  <si>
    <t>101103-TAB2A10</t>
  </si>
  <si>
    <t>L14D2P31</t>
  </si>
  <si>
    <t>26.6 Wh</t>
  </si>
  <si>
    <t>101103-TABLET_10</t>
  </si>
  <si>
    <t>45N1726</t>
  </si>
  <si>
    <t>101103-YOGA_260</t>
  </si>
  <si>
    <t>00HW026</t>
  </si>
  <si>
    <t>101103-YOGA_460</t>
  </si>
  <si>
    <t>00HW020</t>
  </si>
  <si>
    <t>101003-01AV422</t>
  </si>
  <si>
    <t>01AV422</t>
  </si>
  <si>
    <t>101003-E10</t>
  </si>
  <si>
    <t>42T4841</t>
  </si>
  <si>
    <t>101003-G500</t>
  </si>
  <si>
    <t>L12M4A02</t>
  </si>
  <si>
    <t>101003-T440S</t>
  </si>
  <si>
    <t>45N1144</t>
  </si>
  <si>
    <t>101003-X240</t>
  </si>
  <si>
    <t>45N1137</t>
  </si>
  <si>
    <t>101003-X240/3</t>
  </si>
  <si>
    <t>45N1734</t>
  </si>
  <si>
    <t>101003-X240/9</t>
  </si>
  <si>
    <t>45N1126</t>
  </si>
  <si>
    <t>72 Wh</t>
  </si>
  <si>
    <t>101104-AA_PBXN4AR</t>
  </si>
  <si>
    <t>AA-PBXN4AR</t>
  </si>
  <si>
    <t>101104-PBYN4AB</t>
  </si>
  <si>
    <t>AA-PBYN4AB</t>
  </si>
  <si>
    <t>101004-PBAN6AB</t>
  </si>
  <si>
    <t>AA-PBAN6AB</t>
  </si>
  <si>
    <t>TOSHIBA</t>
  </si>
  <si>
    <t>101105-PA5013U_1BRS</t>
  </si>
  <si>
    <t>PA5013U</t>
  </si>
  <si>
    <t>101105-PA5107U_1BRS</t>
  </si>
  <si>
    <t>PA5107U</t>
  </si>
  <si>
    <t>101105-PA5208U</t>
  </si>
  <si>
    <t>PA5208U</t>
  </si>
  <si>
    <t>101005-A200</t>
  </si>
  <si>
    <t>PA3534U-1BRS</t>
  </si>
  <si>
    <t>101005-PA3535U_1BRS/9</t>
  </si>
  <si>
    <t>PA3533U-1BRS</t>
  </si>
  <si>
    <t>101005-PA5036U</t>
  </si>
  <si>
    <t>PA5036U-1BRS</t>
  </si>
  <si>
    <t>101107-A31N1537</t>
  </si>
  <si>
    <t>A31N1537</t>
  </si>
  <si>
    <t>36 Wh</t>
  </si>
  <si>
    <t>101107-A31N1719</t>
  </si>
  <si>
    <t>A31N1719</t>
  </si>
  <si>
    <t>101107-B21N1818-1</t>
  </si>
  <si>
    <t>B21N1818-1</t>
  </si>
  <si>
    <t>101107-B21N1818-3</t>
  </si>
  <si>
    <t>B21N1818-3</t>
  </si>
  <si>
    <t>101107-B31N1345</t>
  </si>
  <si>
    <t>B31N1345</t>
  </si>
  <si>
    <t>101107-B31N1911</t>
  </si>
  <si>
    <t>B31N1911</t>
  </si>
  <si>
    <t>101107-B31N1912</t>
  </si>
  <si>
    <t>B31N1912</t>
  </si>
  <si>
    <t>101107-B31N1915</t>
  </si>
  <si>
    <t>B31N1915</t>
  </si>
  <si>
    <t>101107-C21N1309</t>
  </si>
  <si>
    <t>C21N1309</t>
  </si>
  <si>
    <t>101107-C21N1401</t>
  </si>
  <si>
    <t>C21N1401</t>
  </si>
  <si>
    <t>101107-C21N1638</t>
  </si>
  <si>
    <t>C21N1638</t>
  </si>
  <si>
    <t>101107-C21N1818</t>
  </si>
  <si>
    <t>C21N818</t>
  </si>
  <si>
    <t>101107-C21_TF301</t>
  </si>
  <si>
    <t>C21-TF301</t>
  </si>
  <si>
    <t>26 Wh</t>
  </si>
  <si>
    <t>101107-C31N1528</t>
  </si>
  <si>
    <t>C31N1528</t>
  </si>
  <si>
    <t>101107-C31N1610</t>
  </si>
  <si>
    <t>C31N1610</t>
  </si>
  <si>
    <t>101107-C31N1724</t>
  </si>
  <si>
    <t>C31N1724</t>
  </si>
  <si>
    <t>101107-C31N1733</t>
  </si>
  <si>
    <t>C31N1733</t>
  </si>
  <si>
    <t>101107-C31N1811</t>
  </si>
  <si>
    <t>C31N1811</t>
  </si>
  <si>
    <t>101107-C31N1843</t>
  </si>
  <si>
    <t>C31N1843</t>
  </si>
  <si>
    <t>101107-C31N1914</t>
  </si>
  <si>
    <t>C31N1914</t>
  </si>
  <si>
    <t>101107-C31N2201</t>
  </si>
  <si>
    <t>C31N2201</t>
  </si>
  <si>
    <t>101107-C41N1727</t>
  </si>
  <si>
    <t>C41N1727</t>
  </si>
  <si>
    <t>101107-C41N1802</t>
  </si>
  <si>
    <t>C41N1802</t>
  </si>
  <si>
    <t>76 Wh</t>
  </si>
  <si>
    <t>101107-C41N1901</t>
  </si>
  <si>
    <t>C41N1901</t>
  </si>
  <si>
    <t>101107-C41N2002</t>
  </si>
  <si>
    <t>C41N2002</t>
  </si>
  <si>
    <t>64 Wh</t>
  </si>
  <si>
    <t>101107-C42N1846</t>
  </si>
  <si>
    <t>C42N1846</t>
  </si>
  <si>
    <t>101107-S500C</t>
  </si>
  <si>
    <t>C21-X502</t>
  </si>
  <si>
    <t>101007-1025C</t>
  </si>
  <si>
    <t>A31-1025</t>
  </si>
  <si>
    <t>101007-K56</t>
  </si>
  <si>
    <t>A32-K56</t>
  </si>
  <si>
    <t>101007-X200CA</t>
  </si>
  <si>
    <t>A31N1302</t>
  </si>
  <si>
    <t>101007-X451</t>
  </si>
  <si>
    <t>A41N1308</t>
  </si>
  <si>
    <t>APPLE</t>
  </si>
  <si>
    <t>101108-A1175</t>
  </si>
  <si>
    <t>A1175</t>
  </si>
  <si>
    <t>101108-A1185</t>
  </si>
  <si>
    <t>A1185</t>
  </si>
  <si>
    <t>101108-A1286</t>
  </si>
  <si>
    <t>A1281</t>
  </si>
  <si>
    <t>101108-A1321</t>
  </si>
  <si>
    <t>A1321</t>
  </si>
  <si>
    <t>73 Wh</t>
  </si>
  <si>
    <t>101108-A1322</t>
  </si>
  <si>
    <t>A1322</t>
  </si>
  <si>
    <t>101108-A1331</t>
  </si>
  <si>
    <t>A1331</t>
  </si>
  <si>
    <t>101108-A1377</t>
  </si>
  <si>
    <t>A1377</t>
  </si>
  <si>
    <t>101108-A1383</t>
  </si>
  <si>
    <t>A1383</t>
  </si>
  <si>
    <t>101108-A1405</t>
  </si>
  <si>
    <t>A1405</t>
  </si>
  <si>
    <t>101108-A1406</t>
  </si>
  <si>
    <t>A1406</t>
  </si>
  <si>
    <t>101108-A1417</t>
  </si>
  <si>
    <t>A1417</t>
  </si>
  <si>
    <t>101108-A1425</t>
  </si>
  <si>
    <t>A1425</t>
  </si>
  <si>
    <t>101108-A1493</t>
  </si>
  <si>
    <t>A1493</t>
  </si>
  <si>
    <t>101108-A1494</t>
  </si>
  <si>
    <t>A1494</t>
  </si>
  <si>
    <t>101108-A1496</t>
  </si>
  <si>
    <t>A1496</t>
  </si>
  <si>
    <t>101108-A1527</t>
  </si>
  <si>
    <t>A1527</t>
  </si>
  <si>
    <t>101108-A1582</t>
  </si>
  <si>
    <t>A1582</t>
  </si>
  <si>
    <t>101108-A1618</t>
  </si>
  <si>
    <t>A1618</t>
  </si>
  <si>
    <t>99 Wh</t>
  </si>
  <si>
    <t>101108-A1713</t>
  </si>
  <si>
    <t>A1713</t>
  </si>
  <si>
    <t>101108-A1819</t>
  </si>
  <si>
    <t>A1819</t>
  </si>
  <si>
    <t>49 Wh</t>
  </si>
  <si>
    <t>101108-A1820</t>
  </si>
  <si>
    <t>A1820</t>
  </si>
  <si>
    <t>101108-A1953</t>
  </si>
  <si>
    <t>A1953</t>
  </si>
  <si>
    <t>101108-A1964</t>
  </si>
  <si>
    <t>A1964</t>
  </si>
  <si>
    <t>101108-A1965</t>
  </si>
  <si>
    <t>A1965</t>
  </si>
  <si>
    <t>49.9 Wh</t>
  </si>
  <si>
    <t>101108-A2113</t>
  </si>
  <si>
    <t>A2113</t>
  </si>
  <si>
    <t>99.8 Wh</t>
  </si>
  <si>
    <t>101108-A2159</t>
  </si>
  <si>
    <t>A1259</t>
  </si>
  <si>
    <t>58.2 Wh</t>
  </si>
  <si>
    <t>101108-A2389</t>
  </si>
  <si>
    <t>A2389</t>
  </si>
  <si>
    <t>101108-A2519</t>
  </si>
  <si>
    <t>A2519</t>
  </si>
  <si>
    <t>69.6 Wh</t>
  </si>
  <si>
    <t>101108-A2527</t>
  </si>
  <si>
    <t>A2527</t>
  </si>
  <si>
    <t>99.6 Wh</t>
  </si>
  <si>
    <t>101108-A2669</t>
  </si>
  <si>
    <t>A2669</t>
  </si>
  <si>
    <t>52.6 Wh</t>
  </si>
  <si>
    <t>GP</t>
  </si>
  <si>
    <t>101138-BIOS</t>
  </si>
  <si>
    <t>CR2032</t>
  </si>
  <si>
    <t>Tablets</t>
  </si>
  <si>
    <t>630004-P613-64</t>
  </si>
  <si>
    <t>10.4"</t>
  </si>
  <si>
    <t>Adreno 618</t>
  </si>
  <si>
    <t>64GB SSD</t>
  </si>
  <si>
    <t>Android 12</t>
  </si>
  <si>
    <t xml:space="preserve">FHD 1200 x 2000 </t>
  </si>
  <si>
    <t>6304-X110-64</t>
  </si>
  <si>
    <t>8.7"</t>
  </si>
  <si>
    <t>ליבות 8</t>
  </si>
  <si>
    <t>Android</t>
  </si>
  <si>
    <t>WXGA+ ‎1340 x 800</t>
  </si>
  <si>
    <t>63151-TAB18</t>
  </si>
  <si>
    <t>Blackview</t>
  </si>
  <si>
    <t>12.0"</t>
  </si>
  <si>
    <t>MediaTek Helio G96</t>
  </si>
  <si>
    <t>12GB</t>
  </si>
  <si>
    <t>256GB SSD</t>
  </si>
  <si>
    <t>Android 13</t>
  </si>
  <si>
    <t>ARM G57 MC2</t>
  </si>
  <si>
    <t>FHD 1200 x 2000</t>
  </si>
  <si>
    <t>תיקים ונלווים</t>
  </si>
  <si>
    <t>300403-B16</t>
  </si>
  <si>
    <t>300407-BP15</t>
  </si>
  <si>
    <t>300434-B16</t>
  </si>
  <si>
    <t>300434-S14</t>
  </si>
  <si>
    <t>300434-S16</t>
  </si>
  <si>
    <t>303162-AR11</t>
  </si>
  <si>
    <t>Gold Touch</t>
  </si>
  <si>
    <t>204314512-PRO2</t>
  </si>
  <si>
    <t>1005SUNN-SN560PN</t>
  </si>
  <si>
    <t>ThinkPad E14 G7</t>
  </si>
  <si>
    <t>A520</t>
  </si>
  <si>
    <t>100648-A520DS3H</t>
  </si>
  <si>
    <t>A520M-DS3H</t>
  </si>
  <si>
    <t>1040105616PRO</t>
  </si>
  <si>
    <r>
      <t xml:space="preserve">CP16G56C46U5  </t>
    </r>
    <r>
      <rPr>
        <b/>
        <sz val="10"/>
        <color theme="1"/>
        <rFont val="Arial"/>
        <family val="2"/>
        <scheme val="minor"/>
      </rPr>
      <t>PRO</t>
    </r>
  </si>
  <si>
    <t>MEM128004GBS-LV</t>
  </si>
  <si>
    <t>303001-P1917S</t>
  </si>
  <si>
    <t>P1917S</t>
  </si>
  <si>
    <t>6ms</t>
  </si>
  <si>
    <t>1280 x 1024</t>
  </si>
  <si>
    <t>303362-U900</t>
  </si>
  <si>
    <t>ST LAB</t>
  </si>
  <si>
    <t>U-900</t>
  </si>
  <si>
    <t>תחנת עגינה אוניברסלית USB3.0 DVI HDMI ST LAB ST-U-900</t>
  </si>
  <si>
    <t>301121-M705</t>
  </si>
  <si>
    <t>M705</t>
  </si>
  <si>
    <t>עכבר ארגונומי לייזר אלחוטי Logitech M705</t>
  </si>
  <si>
    <t>הספק</t>
  </si>
  <si>
    <t>Quick Charge</t>
  </si>
  <si>
    <t>Type-C</t>
  </si>
  <si>
    <t>Dell 45W 19.5V 2.31A</t>
  </si>
  <si>
    <t>4.5x3.0mm</t>
  </si>
  <si>
    <t>Dell 65W 19.5V 3.34A</t>
  </si>
  <si>
    <t>7.4x5.0mm</t>
  </si>
  <si>
    <t>4.0x1.7mm</t>
  </si>
  <si>
    <t>Dell 65W 20V 3.25A</t>
  </si>
  <si>
    <t>Dell 90W 19.5V 4.62A</t>
  </si>
  <si>
    <t>Dell 90W 20V 4.5A</t>
  </si>
  <si>
    <t>Dell 130W 19.5V 6.7A</t>
  </si>
  <si>
    <t>Dell 130W 20V 6.5A</t>
  </si>
  <si>
    <t>Dell 180W 19.5V 9.23A</t>
  </si>
  <si>
    <t>Dell 240W 19.5V 12.31A</t>
  </si>
  <si>
    <t>Hp 65W 18.5V 3.5A</t>
  </si>
  <si>
    <t>Hp 65W 19.5V 3.33A</t>
  </si>
  <si>
    <t>4.5x3.0mm Blue</t>
  </si>
  <si>
    <t>4.8x1.7mm Yellow</t>
  </si>
  <si>
    <t>Hp 65W 19.5V 3.33A עם מגרעת</t>
  </si>
  <si>
    <t>4.8x1.7mm</t>
  </si>
  <si>
    <t>Hp 65W 20V 3.25A</t>
  </si>
  <si>
    <t>Hp 65W 20V 3.25A |1P3K6AA+כבל מיקי</t>
  </si>
  <si>
    <t>Hp 65W 20V 3.25A |671R3AA+כבל מיקי</t>
  </si>
  <si>
    <t>Hp 90W 19.5V 4.62A</t>
  </si>
  <si>
    <t>Hp 90W 19V 4.74A</t>
  </si>
  <si>
    <t>Hp 90W 19.5V 3.33A</t>
  </si>
  <si>
    <t>Hp 90W 20V 4.74A</t>
  </si>
  <si>
    <t>Hp 120W 19.5V 6.15A</t>
  </si>
  <si>
    <t>Hp 150W 19.5V 7.7A</t>
  </si>
  <si>
    <t>Hp 200W 19.5V 10.3A</t>
  </si>
  <si>
    <t>Lenovo 40W 20V 2A</t>
  </si>
  <si>
    <t>5.5x2.5mm</t>
  </si>
  <si>
    <t>Lenovo 45W 20V 2.25A</t>
  </si>
  <si>
    <t>Lenovo 65W 20V 3.25A</t>
  </si>
  <si>
    <t>Square</t>
  </si>
  <si>
    <t>Lenovo 65W 20V 3.35A</t>
  </si>
  <si>
    <t>Lenovo 90W 19V 4.74A</t>
  </si>
  <si>
    <t>Lenovo 90W 20V 4.5A</t>
  </si>
  <si>
    <t>7.9*5.5mm</t>
  </si>
  <si>
    <t>square</t>
  </si>
  <si>
    <t>Lenovo 90W 20V 4.74A</t>
  </si>
  <si>
    <t>Lenovo 135W 20V 6.75A</t>
  </si>
  <si>
    <t>Lenovo 100W 5V-3A/9V-3A/15V-3A~20V-5A</t>
  </si>
  <si>
    <t>Lenovo 170W 20V 8.5A</t>
  </si>
  <si>
    <t>Lenovo 230W 20V 11.5A</t>
  </si>
  <si>
    <t>Lenovo 65W 20V 3.25A + כבל כוח מיקימאוס</t>
  </si>
  <si>
    <t>כבל טעינה Lenovo</t>
  </si>
  <si>
    <t>Asus 18W 5V 2A</t>
  </si>
  <si>
    <t>40PIN</t>
  </si>
  <si>
    <t>Asus 33W 19V 1.75A</t>
  </si>
  <si>
    <t>M-Plug</t>
  </si>
  <si>
    <t>Asus 40W 19V 2.1A</t>
  </si>
  <si>
    <t>2.5x0.7mm</t>
  </si>
  <si>
    <t>Asus 45W 19V 2.37A</t>
  </si>
  <si>
    <t>3.0x1.0mm</t>
  </si>
  <si>
    <t>4.0x1.35mm</t>
  </si>
  <si>
    <t>Asus 65W 19V 3.42A</t>
  </si>
  <si>
    <t>Asus 65W 19.5V 3.42A</t>
  </si>
  <si>
    <t>Asus 65W 20V 3.25A</t>
  </si>
  <si>
    <t>Asus 90W 19V 4.74A</t>
  </si>
  <si>
    <t>Asus 100W 20V 5A 5V-3A|9V-3A|15V-3A</t>
  </si>
  <si>
    <t>Asus 120W 19V 6.32A</t>
  </si>
  <si>
    <t>Asus 150W 20V 7.5A</t>
  </si>
  <si>
    <t>6.0x3.7mm</t>
  </si>
  <si>
    <t>Asus 180W 19.5V 9.23A</t>
  </si>
  <si>
    <t>Asus 180W 19V 9.23A</t>
  </si>
  <si>
    <t>Asus 240W 20V 12A</t>
  </si>
  <si>
    <t>Asus 280W 20V 14A</t>
  </si>
  <si>
    <t>Acer 65W 19V 3.42A 65W</t>
  </si>
  <si>
    <t>5.5x1.7mm</t>
  </si>
  <si>
    <t>Acer 65W 19V 3.42A A11-065N1A W700 W700P W71</t>
  </si>
  <si>
    <t>Toshiba 120W 19V 6.32A</t>
  </si>
  <si>
    <t>Sony 90W 19.5V 4.74A</t>
  </si>
  <si>
    <t>מטען קיר מהיר Samsung Super Fast15W + כבל USB</t>
  </si>
  <si>
    <t>Samsung 60W 19V 3.16A</t>
  </si>
  <si>
    <t>5.5x3.0mm</t>
  </si>
  <si>
    <t>Type-C to Type-C</t>
  </si>
  <si>
    <t>MICRO USB to USB</t>
  </si>
  <si>
    <t>Apple 61W</t>
  </si>
  <si>
    <t>Apple 87W</t>
  </si>
  <si>
    <t>Apple 96W</t>
  </si>
  <si>
    <t>Apple 140W</t>
  </si>
  <si>
    <t>Apple 29W</t>
  </si>
  <si>
    <t>Apple Magsafe-1 45W 14.5V 3.1A</t>
  </si>
  <si>
    <t>L SHAPE</t>
  </si>
  <si>
    <t>Apple Magsafe-1 60W 16.5V 3.65A</t>
  </si>
  <si>
    <t>Apple Magsafe-2 60W 16.5V 3.65A</t>
  </si>
  <si>
    <t>T SHAPE</t>
  </si>
  <si>
    <t>Apple Magsafe-1 85W 18.5V 4.6A</t>
  </si>
  <si>
    <t>Apple Magsafe-2 85W 20V 4.25A</t>
  </si>
  <si>
    <t>אורך</t>
  </si>
  <si>
    <t>CAT5e</t>
  </si>
  <si>
    <t>550/0.5</t>
  </si>
  <si>
    <t>0.5 מטר</t>
  </si>
  <si>
    <t>550/1</t>
  </si>
  <si>
    <t>1 מטר</t>
  </si>
  <si>
    <t>550/1.5</t>
  </si>
  <si>
    <t>1.5 מטר</t>
  </si>
  <si>
    <t>550/2</t>
  </si>
  <si>
    <t>2 מטר</t>
  </si>
  <si>
    <t>550/3</t>
  </si>
  <si>
    <t>3 מטר</t>
  </si>
  <si>
    <t>550/10</t>
  </si>
  <si>
    <t>10 מטר</t>
  </si>
  <si>
    <t>550/15</t>
  </si>
  <si>
    <t>15 מטר</t>
  </si>
  <si>
    <t>550/20</t>
  </si>
  <si>
    <t>20 מטר</t>
  </si>
  <si>
    <t>550/30</t>
  </si>
  <si>
    <t>30 מטר</t>
  </si>
  <si>
    <t>55088/1</t>
  </si>
  <si>
    <t>CAT6</t>
  </si>
  <si>
    <t>551/0.2</t>
  </si>
  <si>
    <t>0.2 מטר</t>
  </si>
  <si>
    <t>551/0.25</t>
  </si>
  <si>
    <t>0.25 מטר</t>
  </si>
  <si>
    <t>551-0.25-BLK</t>
  </si>
  <si>
    <t>551-0.25-BLU</t>
  </si>
  <si>
    <t>551-0.25-RE</t>
  </si>
  <si>
    <t>551-0.25-YE</t>
  </si>
  <si>
    <t>551/0.3</t>
  </si>
  <si>
    <t>0.3 מטר</t>
  </si>
  <si>
    <t>551/0.5</t>
  </si>
  <si>
    <t>551/1</t>
  </si>
  <si>
    <t>551/1.5</t>
  </si>
  <si>
    <t>551-1.5-BLK</t>
  </si>
  <si>
    <t>551-1.5-BLU</t>
  </si>
  <si>
    <t>551-1.5-RE</t>
  </si>
  <si>
    <t>551-1.5-WH</t>
  </si>
  <si>
    <t>551-1.5-YE</t>
  </si>
  <si>
    <t>551/2</t>
  </si>
  <si>
    <t>551/3</t>
  </si>
  <si>
    <t>551/5</t>
  </si>
  <si>
    <t>5 מטר</t>
  </si>
  <si>
    <t>551/10</t>
  </si>
  <si>
    <t>551/15</t>
  </si>
  <si>
    <t>551/20</t>
  </si>
  <si>
    <t>551/30</t>
  </si>
  <si>
    <t>551/40</t>
  </si>
  <si>
    <t>40 מטר</t>
  </si>
  <si>
    <t>551/50</t>
  </si>
  <si>
    <t>50 מטר</t>
  </si>
  <si>
    <t>CAT6A</t>
  </si>
  <si>
    <t>554/0.5</t>
  </si>
  <si>
    <t>554/1</t>
  </si>
  <si>
    <t>554/1.5</t>
  </si>
  <si>
    <t>554/2</t>
  </si>
  <si>
    <t>554/3</t>
  </si>
  <si>
    <t>554/5</t>
  </si>
  <si>
    <t>15 ₪</t>
  </si>
  <si>
    <t>554/10</t>
  </si>
  <si>
    <t>554/15</t>
  </si>
  <si>
    <t>CAT7</t>
  </si>
  <si>
    <t>555/02</t>
  </si>
  <si>
    <t>555/03</t>
  </si>
  <si>
    <t>555/1.5</t>
  </si>
  <si>
    <t>555/2</t>
  </si>
  <si>
    <t>555/3</t>
  </si>
  <si>
    <t>555/5</t>
  </si>
  <si>
    <t>555/10</t>
  </si>
  <si>
    <t>555/15</t>
  </si>
  <si>
    <t>555/20</t>
  </si>
  <si>
    <t>555/25</t>
  </si>
  <si>
    <t>25 מטר</t>
  </si>
  <si>
    <t>VGA TO VGA</t>
  </si>
  <si>
    <t>52810/1.8</t>
  </si>
  <si>
    <t>1.8 מטר</t>
  </si>
  <si>
    <t>52810/3</t>
  </si>
  <si>
    <t>52810/5</t>
  </si>
  <si>
    <t>52810/10</t>
  </si>
  <si>
    <t>52810/15</t>
  </si>
  <si>
    <t>52810/20</t>
  </si>
  <si>
    <t>52810/30</t>
  </si>
  <si>
    <t>52811/0.5</t>
  </si>
  <si>
    <t>52811/1.8</t>
  </si>
  <si>
    <t>52811/3</t>
  </si>
  <si>
    <t>52811/5</t>
  </si>
  <si>
    <t>52811/10</t>
  </si>
  <si>
    <t>52811LC</t>
  </si>
  <si>
    <t>HDMI TO HDMI</t>
  </si>
  <si>
    <t>51503G/0.5</t>
  </si>
  <si>
    <t>51503G/1</t>
  </si>
  <si>
    <t>51503G/1.5</t>
  </si>
  <si>
    <t>51503G/2</t>
  </si>
  <si>
    <t>51503G/3</t>
  </si>
  <si>
    <t>51503G/5</t>
  </si>
  <si>
    <t>51503G/7.5</t>
  </si>
  <si>
    <t>7.5 מטר</t>
  </si>
  <si>
    <t>51503G/10</t>
  </si>
  <si>
    <t>51503G/15</t>
  </si>
  <si>
    <t>51503K/2</t>
  </si>
  <si>
    <t>51503K/3</t>
  </si>
  <si>
    <t>51503K/5</t>
  </si>
  <si>
    <t>51504G-3</t>
  </si>
  <si>
    <t>51504G/20</t>
  </si>
  <si>
    <t>135 ₪</t>
  </si>
  <si>
    <t>51504HQ/5</t>
  </si>
  <si>
    <t>51504HQ/10</t>
  </si>
  <si>
    <t>51504HQ/15</t>
  </si>
  <si>
    <t>51504HQ/20</t>
  </si>
  <si>
    <t>51504HQ/30</t>
  </si>
  <si>
    <t>515058-1.5</t>
  </si>
  <si>
    <t>515058-3</t>
  </si>
  <si>
    <t>51508G/15</t>
  </si>
  <si>
    <t>45 ₪</t>
  </si>
  <si>
    <t>HDMI TO MINI HDMI</t>
  </si>
  <si>
    <t>52502.0/1.8</t>
  </si>
  <si>
    <t>52502.0/3</t>
  </si>
  <si>
    <t>52502.0/5</t>
  </si>
  <si>
    <t>52502.0-10</t>
  </si>
  <si>
    <t>HDMI TO VGA</t>
  </si>
  <si>
    <t>50514-Audio</t>
  </si>
  <si>
    <t>50514-Audio/1.8</t>
  </si>
  <si>
    <t>HDMI TO DVI</t>
  </si>
  <si>
    <t>5240G/0.5</t>
  </si>
  <si>
    <t>5240G/5</t>
  </si>
  <si>
    <t>5240G/10</t>
  </si>
  <si>
    <t>5240LC/1.8</t>
  </si>
  <si>
    <t>5240LC/3</t>
  </si>
  <si>
    <t>DP TO DP</t>
  </si>
  <si>
    <t>53230K/1</t>
  </si>
  <si>
    <t>53230K/1.8</t>
  </si>
  <si>
    <t>53230K/3</t>
  </si>
  <si>
    <t>53230K/5</t>
  </si>
  <si>
    <t>53230/1.8</t>
  </si>
  <si>
    <t>53230/3</t>
  </si>
  <si>
    <t>53230/5</t>
  </si>
  <si>
    <t>DP TO DVI</t>
  </si>
  <si>
    <t>53234K/1.8</t>
  </si>
  <si>
    <t>53234K/3</t>
  </si>
  <si>
    <t>53234/1.8</t>
  </si>
  <si>
    <t>53234/3</t>
  </si>
  <si>
    <t>53234/5</t>
  </si>
  <si>
    <t>53234/10</t>
  </si>
  <si>
    <t>DP TO HDMI</t>
  </si>
  <si>
    <t>53232/1.8</t>
  </si>
  <si>
    <t>53232/3</t>
  </si>
  <si>
    <t>53232/5</t>
  </si>
  <si>
    <t>53232/10</t>
  </si>
  <si>
    <t>53232/15</t>
  </si>
  <si>
    <t>53232A/1.8</t>
  </si>
  <si>
    <t>532328K-0.2</t>
  </si>
  <si>
    <t>53232K/1.8</t>
  </si>
  <si>
    <t>53232K/3</t>
  </si>
  <si>
    <t>53232K60/3</t>
  </si>
  <si>
    <t>53232K65-0.2</t>
  </si>
  <si>
    <t>DP TO VGA</t>
  </si>
  <si>
    <t>53236/1.8</t>
  </si>
  <si>
    <t>DVI TO DVI</t>
  </si>
  <si>
    <t>52722LC/1.8</t>
  </si>
  <si>
    <t>52722LC/3</t>
  </si>
  <si>
    <t>52722LC/5</t>
  </si>
  <si>
    <t>52722LC/10</t>
  </si>
  <si>
    <t>Type-C TO Type-C</t>
  </si>
  <si>
    <t>53940/05</t>
  </si>
  <si>
    <t>53940/1</t>
  </si>
  <si>
    <t>53940/1.5</t>
  </si>
  <si>
    <t>53940/3</t>
  </si>
  <si>
    <t>53940/5</t>
  </si>
  <si>
    <t>Type-C TO HDMI</t>
  </si>
  <si>
    <t>53940/1.8@30</t>
  </si>
  <si>
    <t>50 ₪</t>
  </si>
  <si>
    <t>53940/1.8@60</t>
  </si>
  <si>
    <t>53940/3@60</t>
  </si>
  <si>
    <t>53940LC/1.8</t>
  </si>
  <si>
    <t>USB 2.0 A TO USB 2.0 A</t>
  </si>
  <si>
    <t>53463/0.2</t>
  </si>
  <si>
    <t>53463/1</t>
  </si>
  <si>
    <t>53463/1.8</t>
  </si>
  <si>
    <t>53463-2D</t>
  </si>
  <si>
    <t>53463/3</t>
  </si>
  <si>
    <t>53463/5</t>
  </si>
  <si>
    <t>53463/10</t>
  </si>
  <si>
    <t>53463/15</t>
  </si>
  <si>
    <t>53563/10</t>
  </si>
  <si>
    <t>53563/25</t>
  </si>
  <si>
    <t>USB 2.0 A TO USB 2.0 B</t>
  </si>
  <si>
    <t>53466/1.8</t>
  </si>
  <si>
    <t>53466/3</t>
  </si>
  <si>
    <t>53466/5</t>
  </si>
  <si>
    <t>USB 2.0 MICRO B TO USB 2.0 A</t>
  </si>
  <si>
    <t>0.12 מטר</t>
  </si>
  <si>
    <t>USB TO MICRO USB</t>
  </si>
  <si>
    <t>53669/0.5</t>
  </si>
  <si>
    <t>53669/1.8</t>
  </si>
  <si>
    <t>USB 3.0 A-B</t>
  </si>
  <si>
    <t>53767/1.8</t>
  </si>
  <si>
    <t>53767/3</t>
  </si>
  <si>
    <t>USB C TO USB 3.0</t>
  </si>
  <si>
    <t>53739/1</t>
  </si>
  <si>
    <t xml:space="preserve">USB 2.0 TO USB 2.0 MINI </t>
  </si>
  <si>
    <t>53668/1.8</t>
  </si>
  <si>
    <t>CN36 - DB25</t>
  </si>
  <si>
    <t>544155-1.8</t>
  </si>
  <si>
    <t>10 ₪</t>
  </si>
  <si>
    <t>USB 3.0 זכר - נקבה</t>
  </si>
  <si>
    <t>53763/1.8</t>
  </si>
  <si>
    <t>53763/3</t>
  </si>
  <si>
    <t>53763/5</t>
  </si>
  <si>
    <t>53763/10</t>
  </si>
  <si>
    <t>53763/15</t>
  </si>
  <si>
    <t>53763/20</t>
  </si>
  <si>
    <t>53763A/5</t>
  </si>
  <si>
    <t>C13-C14</t>
  </si>
  <si>
    <t>54862/1</t>
  </si>
  <si>
    <t>54862/1.8</t>
  </si>
  <si>
    <t>54862/3</t>
  </si>
  <si>
    <t>54862/5</t>
  </si>
  <si>
    <t>SATA TO MOLEX</t>
  </si>
  <si>
    <t>54538/0.15</t>
  </si>
  <si>
    <t>0.15 מטר</t>
  </si>
  <si>
    <t>54538x2/0.15</t>
  </si>
  <si>
    <t>מיקי מאוס</t>
  </si>
  <si>
    <t>54865/1.8</t>
  </si>
  <si>
    <t>54865/3</t>
  </si>
  <si>
    <t>קומקום</t>
  </si>
  <si>
    <t>54860/1</t>
  </si>
  <si>
    <t>54860/1.5</t>
  </si>
  <si>
    <t>54860/1.8</t>
  </si>
  <si>
    <t>54860/3</t>
  </si>
  <si>
    <t>54860/5</t>
  </si>
  <si>
    <t>54860/10</t>
  </si>
  <si>
    <t>54860A-1.8</t>
  </si>
  <si>
    <t>PL 3.5 TO PL 3.5</t>
  </si>
  <si>
    <t>5681/0.2</t>
  </si>
  <si>
    <t>5681G/1.8</t>
  </si>
  <si>
    <t>5681G/3</t>
  </si>
  <si>
    <t>5681G/5</t>
  </si>
  <si>
    <t>5681G/10</t>
  </si>
  <si>
    <t>5681GK/1.8</t>
  </si>
  <si>
    <t>מספר מסכים שניתן לחבר</t>
  </si>
  <si>
    <t>3031147-MS03</t>
  </si>
  <si>
    <t>MS03</t>
  </si>
  <si>
    <t>110 ₪</t>
  </si>
  <si>
    <t>13" - 27"</t>
  </si>
  <si>
    <t>100X100
75X75</t>
  </si>
  <si>
    <t>3031147-MS07</t>
  </si>
  <si>
    <t>MS07</t>
  </si>
  <si>
    <t>170 ₪</t>
  </si>
  <si>
    <t>NB – North Bayou</t>
  </si>
  <si>
    <t>303139-1ARM/27</t>
  </si>
  <si>
    <t>NB-F80</t>
  </si>
  <si>
    <t>130 ₪</t>
  </si>
  <si>
    <t>up to 27"</t>
  </si>
  <si>
    <t>303139-200T</t>
  </si>
  <si>
    <t>LCD-200T</t>
  </si>
  <si>
    <t>17" - 42"</t>
  </si>
  <si>
    <t>200X200</t>
  </si>
  <si>
    <t>303139-2ARM/27A</t>
  </si>
  <si>
    <t>NB-F160</t>
  </si>
  <si>
    <t>195 ₪</t>
  </si>
  <si>
    <t>27"</t>
  </si>
  <si>
    <t>75X75</t>
  </si>
  <si>
    <t>303139-2ARM/32</t>
  </si>
  <si>
    <t>T-11</t>
  </si>
  <si>
    <t>140 ₪</t>
  </si>
  <si>
    <t>32"</t>
  </si>
  <si>
    <t>303139-C034</t>
  </si>
  <si>
    <t>LDT66-C034</t>
  </si>
  <si>
    <t>165 ₪</t>
  </si>
  <si>
    <t>303139-H100</t>
  </si>
  <si>
    <t>NB-H100</t>
  </si>
  <si>
    <t>35"</t>
  </si>
  <si>
    <t>303139-H180</t>
  </si>
  <si>
    <t>NB-H180</t>
  </si>
  <si>
    <t>185 ₪</t>
  </si>
  <si>
    <t>303139-P6</t>
  </si>
  <si>
    <t>NB P6</t>
  </si>
  <si>
    <t>325 ₪</t>
  </si>
  <si>
    <t>70"</t>
  </si>
  <si>
    <t>400X400</t>
  </si>
  <si>
    <t>303139-VESA/28</t>
  </si>
  <si>
    <t>LCD201</t>
  </si>
  <si>
    <t>28"</t>
  </si>
  <si>
    <t>303329-K4V</t>
  </si>
  <si>
    <t>53940-2</t>
  </si>
  <si>
    <t>53940/2</t>
  </si>
  <si>
    <t>306702-M110w</t>
  </si>
  <si>
    <t>6002-250R_G9-A37RKET</t>
  </si>
  <si>
    <t>B39S7AT</t>
  </si>
  <si>
    <t>GT 710</t>
  </si>
  <si>
    <t>1002143-GT710</t>
  </si>
  <si>
    <t>GT 710 2GD3H 4HDMI</t>
  </si>
  <si>
    <t>2GB DDR3</t>
  </si>
  <si>
    <t>64 Bit</t>
  </si>
  <si>
    <t>19W</t>
  </si>
  <si>
    <t>GT 1030</t>
  </si>
  <si>
    <t>1002143-1030OC</t>
  </si>
  <si>
    <t>GT 1030 4GD4 LP OC</t>
  </si>
  <si>
    <t>4GB DDR4</t>
  </si>
  <si>
    <t>20W</t>
  </si>
  <si>
    <t>3065-CONTACT</t>
  </si>
  <si>
    <t>3004-PAD/2</t>
  </si>
  <si>
    <t>משטח ג'ל פד למקלדת
 באריזת בליסטר</t>
  </si>
  <si>
    <t>תרסיס ספריי
 מגעים יבש
 220 מ"ל</t>
  </si>
  <si>
    <t>KVR56S46BS8-16</t>
  </si>
  <si>
    <t>110347-360ARGBSK</t>
  </si>
  <si>
    <t xml:space="preserve">Skeleton 360 </t>
  </si>
  <si>
    <t>1005DC-500W</t>
  </si>
  <si>
    <t>80 Plus Standard</t>
  </si>
  <si>
    <t>139 ₪</t>
  </si>
  <si>
    <t>אל פסק</t>
  </si>
  <si>
    <t>3023120-85G3</t>
  </si>
  <si>
    <t>AVIEM</t>
  </si>
  <si>
    <t>AVMPRO-00850-G3</t>
  </si>
  <si>
    <t>480W</t>
  </si>
  <si>
    <t>303004-C27F391FHR</t>
  </si>
  <si>
    <t>C27F391FHR</t>
  </si>
  <si>
    <t>3030SC-M273C</t>
  </si>
  <si>
    <t>Scop</t>
  </si>
  <si>
    <t>M273CHHDPB</t>
  </si>
  <si>
    <t>180Hz</t>
  </si>
  <si>
    <t>–</t>
  </si>
  <si>
    <t>5V 2A 10W</t>
  </si>
  <si>
    <t>2.5*0.7mm</t>
  </si>
  <si>
    <t>3.35*1.20mm</t>
  </si>
  <si>
    <t>15V 4A 60W</t>
  </si>
  <si>
    <t>5.0*3.3mm</t>
  </si>
  <si>
    <t>מטען לטאבלט</t>
  </si>
  <si>
    <t>מטען למסך</t>
  </si>
  <si>
    <t>4.5*3.0mm</t>
  </si>
  <si>
    <t>190 ₪</t>
  </si>
  <si>
    <t>Asus 230W 19.5V 11.8A</t>
  </si>
  <si>
    <t>6.0×3.7mm</t>
  </si>
  <si>
    <t>סט סוללות</t>
  </si>
  <si>
    <t>1012102-59141</t>
  </si>
  <si>
    <t>Miracase</t>
  </si>
  <si>
    <t>11 ₪</t>
  </si>
  <si>
    <t>סט 4 סוללות Miracase AA</t>
  </si>
  <si>
    <t>1012102-591413</t>
  </si>
  <si>
    <t>סט 4 סוללות Miracase AAA</t>
  </si>
  <si>
    <t>1012146-LR3U</t>
  </si>
  <si>
    <t>Fujicom</t>
  </si>
  <si>
    <t>14.50 ₪</t>
  </si>
  <si>
    <t>סט 12 סוללות Fujicom AAA</t>
  </si>
  <si>
    <t>1012146-LR6U</t>
  </si>
  <si>
    <t>סט 12 סוללות Fujicom AA</t>
  </si>
  <si>
    <t>1031140-5343</t>
  </si>
  <si>
    <t>Asus S400 5343R Digitizer</t>
  </si>
  <si>
    <t>טאץ' מקורי למחשב נייד 14.0" Asus S400 5343R</t>
  </si>
  <si>
    <t>1030140-BR</t>
  </si>
  <si>
    <t>פלאחים למעלה ולמטה לדגמי מסך 14.0 אינץ'</t>
  </si>
  <si>
    <t>1030156-BR</t>
  </si>
  <si>
    <t>פלאחים למעלה ולמטה לדגמי מסך 15.6 אינץ'</t>
  </si>
  <si>
    <t>1032116044SR</t>
  </si>
  <si>
    <t>N116B6-L07</t>
  </si>
  <si>
    <t>מסך טאץ' למחשב נייד 11.6" Led Slim 40 pin 1366*7</t>
  </si>
  <si>
    <t>101103-01AV479</t>
  </si>
  <si>
    <t>01AV479</t>
  </si>
  <si>
    <t>303402-5TW10</t>
  </si>
  <si>
    <t>G5</t>
  </si>
  <si>
    <t>495 ₪</t>
  </si>
  <si>
    <t>תחנת עגינה מקורית HP USB-C Dock 100W 440|600|840|850|1030/40</t>
  </si>
  <si>
    <t>Essential Combo</t>
  </si>
  <si>
    <t>MK120</t>
  </si>
  <si>
    <t>קורא ברקוד</t>
  </si>
  <si>
    <t>300284-CM890</t>
  </si>
  <si>
    <t>CANMAX</t>
  </si>
  <si>
    <t>קורא ברקוד ידני USB CANMAX CM890 בצבע לבן + סטנד</t>
  </si>
  <si>
    <t>Passport WDBYVG0040BBK</t>
  </si>
  <si>
    <t>106043-12400FB</t>
  </si>
  <si>
    <t>i5-12400F BOX</t>
  </si>
  <si>
    <t>3004-PAD/3</t>
  </si>
  <si>
    <t>משטח ג'ל פד למקלדת
 באריזת בליסטר - גדול</t>
  </si>
  <si>
    <t>3065-DC400CC</t>
  </si>
  <si>
    <t>ספריי אוויר דחוס לניקוי אבק, 400 מ"ל</t>
  </si>
  <si>
    <t>22630004-A9</t>
  </si>
  <si>
    <t>מגן זכוכית SM-X110/X115 למכשיר סמסונג Samsung Galaxy A9 8.7</t>
  </si>
  <si>
    <t>302889-06</t>
  </si>
  <si>
    <t>מתאם PLX למרכזיות CISCO PLX QD Coild Cord</t>
  </si>
  <si>
    <t>סט מברגים לטלפון\שעון רב תכליתי לתיקון 98 ביטים + 17 חלקים</t>
  </si>
  <si>
    <t>VESA-CPB1</t>
  </si>
  <si>
    <t>מתקן SLIM איכותי למחשב מבית LUMI</t>
  </si>
  <si>
    <t>VESA-CPB4</t>
  </si>
  <si>
    <t>מתקן מתכת אחסון למארז המחשב|מחשב נייח על גלגלים LUMI 10Kg</t>
  </si>
  <si>
    <t>316304-A9</t>
  </si>
  <si>
    <t>כיסוי נרתיק פרימיום 360 למכשיר סמסונג Samsung Galaxy A9 8.7</t>
  </si>
  <si>
    <t>307300-165</t>
  </si>
  <si>
    <t>עט סטיילוס אוניברסלי 165 מ"מ Power-Tech Vpen צבע לבן TYPE-C</t>
  </si>
  <si>
    <t>מאוורר 50mm x 10mm חיבור 3 פינים DF1205PH</t>
  </si>
  <si>
    <t>6003-V14-6HIV</t>
  </si>
  <si>
    <t>83GU006HIV</t>
  </si>
  <si>
    <t>1001143-B760ED5</t>
  </si>
  <si>
    <t>MEMXP560016G-L</t>
  </si>
  <si>
    <t xml:space="preserve"> זיכרונות לשרתים</t>
  </si>
  <si>
    <t>104200264P</t>
  </si>
  <si>
    <t>D4NESO-2666-4G</t>
  </si>
  <si>
    <t>2666MHz</t>
  </si>
  <si>
    <t xml:space="preserve"> זיכרונות USB</t>
  </si>
  <si>
    <t>304305-U301/64GB</t>
  </si>
  <si>
    <t>KIOXIA</t>
  </si>
  <si>
    <t>LU301W064GC4</t>
  </si>
  <si>
    <t>304320-Z460/128</t>
  </si>
  <si>
    <t>SANDISK</t>
  </si>
  <si>
    <t>SDCZ460-128G-G46</t>
  </si>
  <si>
    <t>304320-Z460/256</t>
  </si>
  <si>
    <t>SDCZ460-256G-G46</t>
  </si>
  <si>
    <t>304320-Z50/16</t>
  </si>
  <si>
    <t>SDCZ50-016G-B35</t>
  </si>
  <si>
    <t>304322-DTX/64GB</t>
  </si>
  <si>
    <t>DTX/64GB</t>
  </si>
  <si>
    <t>304345-UV128/64GB</t>
  </si>
  <si>
    <t>ADATA</t>
  </si>
  <si>
    <t>AUV128-64G-RBY</t>
  </si>
  <si>
    <t>105473-S124</t>
  </si>
  <si>
    <t>IHAS124</t>
  </si>
  <si>
    <t>SATA</t>
  </si>
  <si>
    <t xml:space="preserve">קופסאות לדיסקים </t>
  </si>
  <si>
    <t>3056103-S-360</t>
  </si>
  <si>
    <t>ST-LAB</t>
  </si>
  <si>
    <t>ST-S-360</t>
  </si>
  <si>
    <t>קופסא לדיסק קשיח</t>
  </si>
  <si>
    <t>3056134-53106</t>
  </si>
  <si>
    <t>Verbatim</t>
  </si>
  <si>
    <t>305629-239</t>
  </si>
  <si>
    <t>WL-ST239</t>
  </si>
  <si>
    <t>1002ZO-1030</t>
  </si>
  <si>
    <t>ZT-P10300A-10L</t>
  </si>
  <si>
    <t>2GB GDDR5</t>
  </si>
  <si>
    <t>30W</t>
  </si>
  <si>
    <t>1002143-3050</t>
  </si>
  <si>
    <t>GeForce RTX 3050 VENTUS 2X 6G OC</t>
  </si>
  <si>
    <t>סוללות לסלולר</t>
  </si>
  <si>
    <t>000104-S4</t>
  </si>
  <si>
    <t>S4</t>
  </si>
  <si>
    <t>000104-S5</t>
  </si>
  <si>
    <t>S5</t>
  </si>
  <si>
    <t>5.5*2.5mm</t>
  </si>
  <si>
    <t>13.8V 1.3A 18W</t>
  </si>
  <si>
    <t>5V 2A</t>
  </si>
  <si>
    <t>מתאמים</t>
  </si>
  <si>
    <t>000445-RBK</t>
  </si>
  <si>
    <t>105900-25</t>
  </si>
  <si>
    <t>105900-RISER</t>
  </si>
  <si>
    <t>105931-DVD12.7</t>
  </si>
  <si>
    <t>305205/Stor.e</t>
  </si>
  <si>
    <t>כבלים לאייפון</t>
  </si>
  <si>
    <t>54384/1</t>
  </si>
  <si>
    <t>54384/2</t>
  </si>
  <si>
    <t>54384R/1</t>
  </si>
  <si>
    <t>54385/1</t>
  </si>
  <si>
    <t>54385/2</t>
  </si>
  <si>
    <t>54386/1</t>
  </si>
  <si>
    <t>54387-UM</t>
  </si>
  <si>
    <t>54387/2</t>
  </si>
  <si>
    <t>מפצלים</t>
  </si>
  <si>
    <t>548640/3</t>
  </si>
  <si>
    <t>3 שקעים</t>
  </si>
  <si>
    <t>548642/5</t>
  </si>
  <si>
    <t>5 שקעים</t>
  </si>
  <si>
    <t>54864/3</t>
  </si>
  <si>
    <t>305631-3P</t>
  </si>
  <si>
    <t>קורא כרטיסים</t>
  </si>
  <si>
    <t>300192-CT30</t>
  </si>
  <si>
    <t>Gemalto</t>
  </si>
  <si>
    <t>קורא כרטיס חכם Thales (Gemalto) IDBridge CT30</t>
  </si>
  <si>
    <t>5400211-XPCR</t>
  </si>
  <si>
    <t>קורא מגנטי לכרטיס אשראי 2 צדדים בחיבור USB + נורה וצפצוף XPOWER</t>
  </si>
  <si>
    <t>1104124-R01</t>
  </si>
  <si>
    <t>RAZINK</t>
  </si>
  <si>
    <t>R01</t>
  </si>
  <si>
    <t>26cm(L) 
 20(W)</t>
  </si>
  <si>
    <t>LUMI</t>
  </si>
  <si>
    <t>CPB-4</t>
  </si>
  <si>
    <t xml:space="preserve"> 119(W)</t>
  </si>
  <si>
    <t>1058051T-KG3</t>
  </si>
  <si>
    <t>1058051T-KG4</t>
  </si>
  <si>
    <t>KWG4HZNV1T00AT0ARK</t>
  </si>
  <si>
    <t>LSF10Z001TG8</t>
  </si>
  <si>
    <t>read 7200MB/s      write  6600MB/s</t>
  </si>
  <si>
    <t>read 5000MB/s      write  3900MB/s</t>
  </si>
  <si>
    <t>פנימי SATA</t>
  </si>
  <si>
    <t>12UD0033IV</t>
  </si>
  <si>
    <t>1058051TB-PLUSKG4</t>
  </si>
  <si>
    <t>LVD10Z001TG8</t>
  </si>
  <si>
    <t>read 10000MB/s      write  7900MB/s</t>
  </si>
  <si>
    <t>6103-50T5-33IV</t>
  </si>
  <si>
    <t>10401256D532</t>
  </si>
  <si>
    <t>KVR56U46BS8-32</t>
  </si>
  <si>
    <t>10581341T-Vi300</t>
  </si>
  <si>
    <t>Vi3000</t>
  </si>
  <si>
    <t>read 3100MB/s      write 2200MB/s</t>
  </si>
  <si>
    <t>1058041T-P99H</t>
  </si>
  <si>
    <t>1058042T-P99H</t>
  </si>
  <si>
    <t>MZ-V9P1T0GW 990 PRO w/Heatsink</t>
  </si>
  <si>
    <t>MZ-V9P2T0CW 990 PRO w/Heatsink</t>
  </si>
  <si>
    <t>301621-SCORPUIS</t>
  </si>
  <si>
    <t>סט מקלדת גיימינג 4 ב-1 מבית SCORPIUS</t>
  </si>
  <si>
    <t xml:space="preserve"> SCORPIUS</t>
  </si>
  <si>
    <t>4 IN 1</t>
  </si>
  <si>
    <t>1005DC-650WB</t>
  </si>
  <si>
    <t>PL650D 80+ Bronze</t>
  </si>
  <si>
    <t>1103DC-LE360</t>
  </si>
  <si>
    <t xml:space="preserve">LE360 </t>
  </si>
  <si>
    <t>300W</t>
  </si>
  <si>
    <t>100248-5060W2</t>
  </si>
  <si>
    <t>GV-N5060WF2OC-8GD</t>
  </si>
  <si>
    <t>100547-CSK750DC</t>
  </si>
  <si>
    <t>SEMI</t>
  </si>
  <si>
    <t>1053168T-7E10</t>
  </si>
  <si>
    <t>ST8000NM017B</t>
  </si>
  <si>
    <t>זנין</t>
  </si>
  <si>
    <t>1058052T-KG4</t>
  </si>
  <si>
    <t>read 7300MB/s      write  6800MB/s</t>
  </si>
  <si>
    <t>1058051T-KG310</t>
  </si>
  <si>
    <t>read 10000MB/s      write  8900MB/s</t>
  </si>
  <si>
    <t>Corsair</t>
  </si>
  <si>
    <t>CMK32GX4M2E3200C16 VENG.</t>
  </si>
  <si>
    <t>G.Skill</t>
  </si>
  <si>
    <t>M333R2GA3PB1-CCP</t>
  </si>
  <si>
    <t>6400MT/s</t>
  </si>
  <si>
    <t>F4-3200C16S-16GIS</t>
  </si>
  <si>
    <t>1001143-H610MS</t>
  </si>
  <si>
    <t xml:space="preserve">MSI PRO H610M-S DDR4 </t>
  </si>
  <si>
    <t>LD4AU032G-B3200GSST</t>
  </si>
  <si>
    <t>6401-U5PROS16GB</t>
  </si>
  <si>
    <t>6002-440G11-C85DQET</t>
  </si>
  <si>
    <t>C85DQET</t>
  </si>
  <si>
    <t>i5 125U</t>
  </si>
  <si>
    <t>4 Yr On-Site</t>
  </si>
  <si>
    <t xml:space="preserve"> PRO SLIM</t>
  </si>
  <si>
    <t>U5-235</t>
  </si>
  <si>
    <t>CT8G48C40U5</t>
  </si>
  <si>
    <t>100447-P20CRGB</t>
  </si>
  <si>
    <t>P20C RGB</t>
  </si>
  <si>
    <t xml:space="preserve">
3x12cm ARGB
1x12cm Rear</t>
  </si>
  <si>
    <t>21SR004KIV</t>
  </si>
  <si>
    <t>Ultra 7 225H</t>
  </si>
  <si>
    <t xml:space="preserve"> 5 x 279₪</t>
  </si>
  <si>
    <t xml:space="preserve"> 5 x 610₪</t>
  </si>
  <si>
    <t>303003-S27-4e</t>
  </si>
  <si>
    <t>S27-4e</t>
  </si>
  <si>
    <t>106153-R5500T</t>
  </si>
  <si>
    <t>1058APC-M21TB</t>
  </si>
  <si>
    <t>6002-240R-G0ET</t>
  </si>
  <si>
    <t>CC0G0ET</t>
  </si>
  <si>
    <t>6001-PRO145011</t>
  </si>
  <si>
    <t>Pro 14 ESSENTIAL</t>
  </si>
  <si>
    <t>PV14250-5011</t>
  </si>
  <si>
    <t>6401-U5PROM6002</t>
  </si>
  <si>
    <t>QCM1250-6002</t>
  </si>
  <si>
    <t xml:space="preserve"> PRO Micro</t>
  </si>
  <si>
    <t>100148-B760MD5</t>
  </si>
  <si>
    <t>Gigabyte B760M DS3H DDR5</t>
  </si>
  <si>
    <t>100347-A35</t>
  </si>
  <si>
    <t xml:space="preserve">A35 </t>
  </si>
  <si>
    <r>
      <rPr>
        <b/>
        <sz val="11"/>
        <rFont val="Arial"/>
        <family val="2"/>
        <scheme val="minor"/>
      </rPr>
      <t>F</t>
    </r>
    <r>
      <rPr>
        <b/>
        <sz val="11"/>
        <color rgb="FF00B050"/>
        <rFont val="Arial"/>
        <family val="2"/>
        <scheme val="minor"/>
      </rPr>
      <t>R</t>
    </r>
    <r>
      <rPr>
        <b/>
        <sz val="11"/>
        <color rgb="FF0070C0"/>
        <rFont val="Arial"/>
        <family val="2"/>
        <scheme val="minor"/>
      </rPr>
      <t>G</t>
    </r>
    <r>
      <rPr>
        <b/>
        <sz val="11"/>
        <color rgb="FFC00000"/>
        <rFont val="Arial"/>
        <family val="2"/>
        <scheme val="minor"/>
      </rPr>
      <t>B</t>
    </r>
  </si>
  <si>
    <r>
      <rPr>
        <sz val="10"/>
        <color theme="1"/>
        <rFont val="Arial"/>
        <family val="2"/>
      </rPr>
      <t xml:space="preserve">115x </t>
    </r>
    <r>
      <rPr>
        <sz val="11"/>
        <color theme="1"/>
        <rFont val="Arial"/>
        <family val="2"/>
        <scheme val="minor"/>
      </rPr>
      <t xml:space="preserve">/ </t>
    </r>
    <r>
      <rPr>
        <sz val="10"/>
        <color theme="1"/>
        <rFont val="Arial"/>
        <family val="2"/>
      </rPr>
      <t>1200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1700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1851</t>
    </r>
    <r>
      <rPr>
        <sz val="11"/>
        <color theme="1"/>
        <rFont val="Arial"/>
        <family val="2"/>
        <scheme val="minor"/>
      </rPr>
      <t xml:space="preserve"> / AM2 / AM3 / FM1 / </t>
    </r>
    <r>
      <rPr>
        <sz val="10"/>
        <color theme="1"/>
        <rFont val="Arial"/>
        <family val="2"/>
      </rPr>
      <t>AM4</t>
    </r>
  </si>
  <si>
    <t>1058102T-P310B</t>
  </si>
  <si>
    <t>P310</t>
  </si>
  <si>
    <t>1058102T-P310H</t>
  </si>
  <si>
    <t>P310 w/Heatsink</t>
  </si>
  <si>
    <t>read 7100MB/s      write 6000MB/s</t>
  </si>
  <si>
    <t>1050112T-BX5</t>
  </si>
  <si>
    <t>CT2000BX500SSD1</t>
  </si>
  <si>
    <t>100248-5060W2M</t>
  </si>
  <si>
    <t>GV-N5060WF2MAX OC-8G</t>
  </si>
  <si>
    <t>301961-R12U</t>
  </si>
  <si>
    <t>R12U</t>
  </si>
  <si>
    <t>2W</t>
  </si>
  <si>
    <t>6003-E16-04KIV</t>
  </si>
  <si>
    <t>260W</t>
  </si>
  <si>
    <t>6003-E14-DIV</t>
  </si>
  <si>
    <t>6003-L14-FIV</t>
  </si>
  <si>
    <t>21S6001FIV</t>
  </si>
  <si>
    <t>ThinkPad L14 G6</t>
  </si>
  <si>
    <t>Gaming 360</t>
  </si>
  <si>
    <t>110348-360G</t>
  </si>
  <si>
    <t>21SX005DIV</t>
  </si>
  <si>
    <t>4X71N41634</t>
  </si>
  <si>
    <t>300903-EssentialG2</t>
  </si>
  <si>
    <t>303402-D9Y19V</t>
  </si>
  <si>
    <t>HP 2013 UltraSlim</t>
  </si>
  <si>
    <t>1058134512G-Vi5000</t>
  </si>
  <si>
    <t>Vi5000</t>
  </si>
  <si>
    <t>read 5000MB/s      write 2500MB/s</t>
  </si>
  <si>
    <t>6007-P1503-S72051</t>
  </si>
  <si>
    <t>Core 7</t>
  </si>
  <si>
    <t xml:space="preserve">יכנס </t>
  </si>
  <si>
    <t>100648-A520MK</t>
  </si>
  <si>
    <t>A520M K V2</t>
  </si>
  <si>
    <t>6007-B3402-EC2718</t>
  </si>
  <si>
    <t>B3402FVA-EC2718</t>
  </si>
  <si>
    <t>P1503CVA-S72051</t>
  </si>
  <si>
    <t>14" TOUCH</t>
  </si>
  <si>
    <t>303007-VA27DQFS</t>
  </si>
  <si>
    <t xml:space="preserve">VA27DQFS </t>
  </si>
  <si>
    <t>1041105632T</t>
  </si>
  <si>
    <t>100447-CX200M</t>
  </si>
  <si>
    <t>CX200M</t>
  </si>
  <si>
    <t>100447-VX310ARGB</t>
  </si>
  <si>
    <t>VX310</t>
  </si>
  <si>
    <t xml:space="preserve">1 x Internal 3.5"
3 x Internal 2.5" </t>
  </si>
  <si>
    <t>370(L) 
205(W)
450(H)</t>
  </si>
  <si>
    <t>320mm</t>
  </si>
  <si>
    <t>1050048T-E87</t>
  </si>
  <si>
    <t xml:space="preserve"> 1058101T-P310</t>
  </si>
  <si>
    <t>MTC16C208XS1VC64BC1</t>
  </si>
  <si>
    <t>Micron</t>
  </si>
  <si>
    <t>48GB</t>
  </si>
  <si>
    <t>6001-PRO155005</t>
  </si>
  <si>
    <t>Pro 15 ESSENTIAL</t>
  </si>
  <si>
    <t>PV15250-5005</t>
  </si>
  <si>
    <t>i5-1334U</t>
  </si>
  <si>
    <t xml:space="preserve">6002-G1iR-K2ET </t>
  </si>
  <si>
    <t>1058124T-NV3</t>
  </si>
  <si>
    <t>ProBook 4</t>
  </si>
  <si>
    <t>C8JK2ET</t>
  </si>
  <si>
    <t xml:space="preserve"> IPS WUXGA 1920 x 1200 </t>
  </si>
  <si>
    <t>113477-120</t>
  </si>
  <si>
    <t>מאוורר COOLER MASTER Fan - (Bulk) (120mm) (Red Led) 2020009</t>
  </si>
  <si>
    <t>301961-R12UW</t>
  </si>
  <si>
    <t>R12U White</t>
  </si>
  <si>
    <t>100148-Z890GAMINGW</t>
  </si>
  <si>
    <t>Z890 GAMING X WIFI7</t>
  </si>
  <si>
    <t>100148-Z890EAGLE</t>
  </si>
  <si>
    <t xml:space="preserve"> Z890 Egale DDR5</t>
  </si>
  <si>
    <t>PRO B760M-E DDR5</t>
  </si>
  <si>
    <t>100547-CSK650DC</t>
  </si>
  <si>
    <t>CSK 650DC 80+ Bronze</t>
  </si>
  <si>
    <t>CSK 750DC 80+ Bronze</t>
  </si>
  <si>
    <t>1002ZO-5050TW</t>
  </si>
  <si>
    <t>100343-BXTSRS1</t>
  </si>
  <si>
    <t>LGA 1700</t>
  </si>
  <si>
    <t>6102-290-9G3AT</t>
  </si>
  <si>
    <t>9M9G3AT</t>
  </si>
  <si>
    <t>1002143-5050OC</t>
  </si>
  <si>
    <t xml:space="preserve"> RTX 5050 OC 8GB</t>
  </si>
  <si>
    <t>1002143-3050E</t>
  </si>
  <si>
    <t>GeForce RTX 3050 VENTUS 2X E 6G OC</t>
  </si>
  <si>
    <t>6001-PRO157019</t>
  </si>
  <si>
    <t>PV15250-7019</t>
  </si>
  <si>
    <t>i7-1355U</t>
  </si>
  <si>
    <t>2052174T-PASS</t>
  </si>
  <si>
    <t>301676-D3RGB</t>
  </si>
  <si>
    <t>100447-P7S</t>
  </si>
  <si>
    <t>P7 S (Silent)</t>
  </si>
  <si>
    <t>1058051TB-KG35</t>
  </si>
  <si>
    <t>LVC10Z001T</t>
  </si>
  <si>
    <t>6002-15-D2KN3EA</t>
  </si>
  <si>
    <t>i5 125H</t>
  </si>
  <si>
    <t>D2KN3EA לבן</t>
  </si>
  <si>
    <t>301703-725G2</t>
  </si>
  <si>
    <t>1003DP-AG400V2WH</t>
  </si>
  <si>
    <t>AG400 V2 WHITE</t>
  </si>
  <si>
    <t>1058121T-FRG5</t>
  </si>
  <si>
    <t>1058122T-FRG5</t>
  </si>
  <si>
    <t>1058124T-FRG5</t>
  </si>
  <si>
    <r>
      <t xml:space="preserve">Fury Renegade </t>
    </r>
    <r>
      <rPr>
        <sz val="9"/>
        <color theme="1"/>
        <rFont val="Arial"/>
        <family val="2"/>
      </rPr>
      <t>SFYR2S/1T0</t>
    </r>
  </si>
  <si>
    <r>
      <t xml:space="preserve">Fury Renegade </t>
    </r>
    <r>
      <rPr>
        <sz val="9"/>
        <color theme="1"/>
        <rFont val="Arial"/>
        <family val="2"/>
      </rPr>
      <t>SFYR2S/2T0</t>
    </r>
  </si>
  <si>
    <r>
      <t xml:space="preserve">Fury Renegade </t>
    </r>
    <r>
      <rPr>
        <sz val="9"/>
        <color theme="1"/>
        <rFont val="Arial"/>
        <family val="2"/>
      </rPr>
      <t>SFYR2S/4T0</t>
    </r>
  </si>
  <si>
    <t>read 14,200MB/s      write 11000MB/s</t>
  </si>
  <si>
    <t>read 14,700MB/s      write 14000MB/s</t>
  </si>
  <si>
    <t>read 14,800MB/s      write 14000MB/s</t>
  </si>
  <si>
    <t>6402-400-C94H3AT</t>
  </si>
  <si>
    <t>C94H3AT</t>
  </si>
  <si>
    <t xml:space="preserve"> Mini Pro 400 G9</t>
  </si>
  <si>
    <t>INTEL I5-14500T</t>
  </si>
  <si>
    <t>6107-P500MV-990</t>
  </si>
  <si>
    <t>P500MV-05210H0990</t>
  </si>
  <si>
    <t>Core 5 210H</t>
  </si>
  <si>
    <t>100547-CSK850P</t>
  </si>
  <si>
    <t>CSK 850 80+ Bronze</t>
  </si>
  <si>
    <t xml:space="preserve">GSK 850 80+ Gold </t>
  </si>
  <si>
    <t>100648-B650MS2H</t>
  </si>
  <si>
    <t>106153-7500X3DT</t>
  </si>
  <si>
    <t>104210D564</t>
  </si>
  <si>
    <t>MTC40F2046S1RC64BR</t>
  </si>
  <si>
    <t>CL52</t>
  </si>
  <si>
    <t>6003-E14-7EIV</t>
  </si>
  <si>
    <t>21U2007EIV</t>
  </si>
  <si>
    <t>Ultra 7 258V</t>
  </si>
  <si>
    <t>6003-E14-1XIV</t>
  </si>
  <si>
    <t>21U2001XIV</t>
  </si>
  <si>
    <t>1TB M.2 PCIE</t>
  </si>
  <si>
    <t>6003-E16-6PIV</t>
  </si>
  <si>
    <t>21SR006PIV</t>
  </si>
  <si>
    <t>21SR004EIV</t>
  </si>
  <si>
    <t>32GB X1</t>
  </si>
  <si>
    <t>100248-1030D4</t>
  </si>
  <si>
    <t>GV-N1030D4-2GL</t>
  </si>
  <si>
    <t>2GB DDR4</t>
  </si>
  <si>
    <t>000208-USBC</t>
  </si>
  <si>
    <t>5W</t>
  </si>
  <si>
    <t>Apple 5W USB-C MHJE3ZM/A</t>
  </si>
  <si>
    <t>100248-5060TI16GBOC</t>
  </si>
  <si>
    <t>304320-Z600/64</t>
  </si>
  <si>
    <t>1001143-B860ME</t>
  </si>
  <si>
    <t>PRO B860M-E</t>
  </si>
  <si>
    <t>1001143-B860MWI</t>
  </si>
  <si>
    <t>B860M GAMING WIFI</t>
  </si>
  <si>
    <t>GT 730</t>
  </si>
  <si>
    <t>1002143GT730</t>
  </si>
  <si>
    <t>GT 730 N730-4GD3V2</t>
  </si>
  <si>
    <t>4GB DDR3</t>
  </si>
  <si>
    <t>100547-GSK850</t>
  </si>
  <si>
    <t>104204D532</t>
  </si>
  <si>
    <t>M321R4GA3EB0-CWM</t>
  </si>
  <si>
    <t>1058048T-PM1653</t>
  </si>
  <si>
    <t>PM1653   MZILG7T6HBLA-00A07</t>
  </si>
  <si>
    <t>1058044T-PM9A3</t>
  </si>
  <si>
    <t xml:space="preserve">PM9A3    </t>
  </si>
  <si>
    <t>3.84TB</t>
  </si>
  <si>
    <t>U.2 NVMe Gen4</t>
  </si>
  <si>
    <t xml:space="preserve"> 2.5 SAS </t>
  </si>
  <si>
    <t>Devastator 3 Plus</t>
  </si>
  <si>
    <t>Devastator 3 Plus RGB Mechanic</t>
  </si>
  <si>
    <t>301702-685</t>
  </si>
  <si>
    <t>303402-9X3V1UT</t>
  </si>
  <si>
    <t>ת.עגינה מקורית HP USB-C 100W G6 Dock (9X3V1UT)</t>
  </si>
  <si>
    <t>6003-E14-55IVW11</t>
  </si>
  <si>
    <t>6003-E16-4EIV</t>
  </si>
  <si>
    <t>6103-50T5-33IV+8</t>
  </si>
  <si>
    <t>6103-50T5-33IV16</t>
  </si>
  <si>
    <t>8GBx2</t>
  </si>
  <si>
    <t>6403-50Q-48IV</t>
  </si>
  <si>
    <t>13HR0048IV</t>
  </si>
  <si>
    <t>יכנס</t>
  </si>
  <si>
    <t>Ultra  5 226V</t>
  </si>
  <si>
    <t>300921-BCC950</t>
  </si>
  <si>
    <t>BCC950</t>
  </si>
  <si>
    <t>301309-LXM16</t>
  </si>
  <si>
    <t>LXM-00016</t>
  </si>
  <si>
    <t>‏מקלדת ארגונומית חוטית Microsoft דגם Ergonomic</t>
  </si>
  <si>
    <t>GV-N506TEAGLE OC-16G</t>
  </si>
  <si>
    <t>13B9001SIV</t>
  </si>
  <si>
    <t>Ultra  7 240H</t>
  </si>
  <si>
    <t>1005GS-700W</t>
  </si>
  <si>
    <t>PF700X 80+ Bronze</t>
  </si>
  <si>
    <t>80+</t>
  </si>
  <si>
    <t>6403-50Q-1SIV</t>
  </si>
  <si>
    <t>Win 10  Pro</t>
  </si>
  <si>
    <t>Small Form Factor</t>
  </si>
  <si>
    <t>Lenovo 65W 20V 3.25A Type-C + מטען קומפקטי כבל כוח מיקימאוס</t>
  </si>
  <si>
    <t>6007-P1503-S72236</t>
  </si>
  <si>
    <t>P1503CVA-S72236</t>
  </si>
  <si>
    <t>Ultra 5 210H</t>
  </si>
  <si>
    <t>6007-P1403-S61578</t>
  </si>
  <si>
    <t>P1403CVA-S61578</t>
  </si>
  <si>
    <t>6007-B5-NZ1594X</t>
  </si>
  <si>
    <t>B5405CCA-NZ1594X</t>
  </si>
  <si>
    <t>106153-8500G/B</t>
  </si>
  <si>
    <r>
      <t>Ryzen 5 8500G</t>
    </r>
    <r>
      <rPr>
        <b/>
        <sz val="11"/>
        <color theme="1"/>
        <rFont val="Arial"/>
        <family val="2"/>
        <scheme val="minor"/>
      </rPr>
      <t xml:space="preserve"> AM5</t>
    </r>
  </si>
  <si>
    <t>6403-50q-1MIVW11P</t>
  </si>
  <si>
    <r>
      <t xml:space="preserve">Ryzen 5 5500 Tray </t>
    </r>
    <r>
      <rPr>
        <b/>
        <sz val="11"/>
        <color theme="1"/>
        <rFont val="Arial"/>
        <family val="2"/>
        <scheme val="minor"/>
      </rPr>
      <t>AM4</t>
    </r>
  </si>
  <si>
    <t>B650M S2H 1.4</t>
  </si>
  <si>
    <t>6304-X216-64</t>
  </si>
  <si>
    <t>Samsung Tab 9</t>
  </si>
  <si>
    <t>11"</t>
  </si>
  <si>
    <t>SM6375</t>
  </si>
  <si>
    <t> Android 11</t>
  </si>
  <si>
    <t>Athlon 7120U</t>
  </si>
  <si>
    <t>100207-5050</t>
  </si>
  <si>
    <t>RTX 5050 8GB OC</t>
  </si>
  <si>
    <t>ביטק אלקטרוניקה בע"מ , מחירון 10.05.26</t>
  </si>
  <si>
    <t>המחירים והמלאי יכולים להשתנות. למידע יותר מדויק נא להתעדכן באתר ביטק    www.b-tech.co.il</t>
  </si>
  <si>
    <t>המחירים אינם כוללים מע"מ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</si>
</sst>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_ ;_ * \-#,##0_ ;_ * &quot;-&quot;_ ;_ @_ "/>
    <numFmt numFmtId="165" formatCode="[$$-409]#,##0"/>
    <numFmt numFmtId="166" formatCode="[$₪-40D]\ #,##0"/>
    <numFmt numFmtId="167" formatCode="&quot;₪&quot;\ #,##0"/>
    <numFmt numFmtId="168" formatCode="0.0"/>
    <numFmt numFmtId="169" formatCode="&quot;₪&quot;\ #,##0.0"/>
    <numFmt numFmtId="170" formatCode="[$-1000000]000000"/>
  </numFmts>
  <fonts count="10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color rgb="FF0033CC"/>
      <name val="Arial"/>
      <family val="2"/>
    </font>
    <font>
      <b/>
      <sz val="10"/>
      <color rgb="FFFF0000"/>
      <name val="Arial"/>
      <family val="2"/>
      <charset val="204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color rgb="FF00B0F0"/>
      <name val="Arial"/>
      <family val="2"/>
      <charset val="177"/>
      <scheme val="minor"/>
    </font>
    <font>
      <b/>
      <sz val="14"/>
      <name val="Arial"/>
      <family val="2"/>
    </font>
    <font>
      <b/>
      <sz val="11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0"/>
      <name val="Arial"/>
      <family val="2"/>
      <charset val="177"/>
    </font>
    <font>
      <sz val="10"/>
      <color theme="1"/>
      <name val="Arial"/>
      <family val="2"/>
    </font>
    <font>
      <b/>
      <sz val="10"/>
      <color rgb="FFF426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sz val="8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1"/>
      <color rgb="FFFF0000"/>
      <name val="Arial"/>
      <family val="2"/>
    </font>
    <font>
      <b/>
      <sz val="11"/>
      <color rgb="FFC00000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sz val="11"/>
      <name val="Arial"/>
      <family val="2"/>
      <scheme val="minor"/>
    </font>
    <font>
      <sz val="12"/>
      <color rgb="FF3B3D40"/>
      <name val="Arial"/>
      <family val="2"/>
    </font>
    <font>
      <b/>
      <sz val="11"/>
      <color rgb="FFFF0000"/>
      <name val="Arial"/>
      <family val="2"/>
      <charset val="177"/>
      <scheme val="minor"/>
    </font>
    <font>
      <b/>
      <sz val="12"/>
      <name val="Arial"/>
      <family val="2"/>
    </font>
    <font>
      <sz val="10"/>
      <color indexed="8"/>
      <name val="Arial"/>
      <family val="2"/>
      <scheme val="minor"/>
    </font>
    <font>
      <sz val="10"/>
      <color theme="4" tint="-0.249977111117893"/>
      <name val="Arial"/>
      <family val="2"/>
    </font>
    <font>
      <b/>
      <sz val="10"/>
      <color rgb="FF002060"/>
      <name val="Arial"/>
      <family val="2"/>
    </font>
    <font>
      <b/>
      <sz val="11"/>
      <color rgb="FFC00000"/>
      <name val="Arial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Arial"/>
      <family val="2"/>
      <charset val="177"/>
      <scheme val="minor"/>
    </font>
    <font>
      <b/>
      <sz val="10"/>
      <color rgb="FFC00000"/>
      <name val="Arial"/>
      <family val="2"/>
    </font>
    <font>
      <sz val="11"/>
      <color rgb="FF157104"/>
      <name val="Arial"/>
      <family val="2"/>
      <scheme val="minor"/>
    </font>
    <font>
      <sz val="11"/>
      <color rgb="FF0E0E0E"/>
      <name val="Arial"/>
      <family val="2"/>
      <scheme val="minor"/>
    </font>
    <font>
      <b/>
      <sz val="11"/>
      <color rgb="FF0E0E0E"/>
      <name val="Arial"/>
      <family val="2"/>
      <scheme val="minor"/>
    </font>
    <font>
      <b/>
      <sz val="11"/>
      <color rgb="FFF42610"/>
      <name val="Arial"/>
      <family val="2"/>
      <charset val="177"/>
      <scheme val="minor"/>
    </font>
    <font>
      <b/>
      <sz val="12"/>
      <color theme="0"/>
      <name val="Arial"/>
      <family val="2"/>
      <scheme val="minor"/>
    </font>
    <font>
      <b/>
      <sz val="11"/>
      <color theme="0"/>
      <name val="Arial"/>
      <family val="2"/>
    </font>
    <font>
      <b/>
      <sz val="11"/>
      <color rgb="FF0070C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0"/>
      <color rgb="FFFFC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B0F0"/>
      <name val="Arial"/>
      <family val="2"/>
    </font>
    <font>
      <b/>
      <sz val="10"/>
      <color theme="9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  <scheme val="minor"/>
    </font>
    <font>
      <b/>
      <sz val="18"/>
      <color rgb="FFC00000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rgb="FF00B0F0"/>
      <name val="Arial"/>
      <family val="2"/>
      <scheme val="minor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6"/>
      <color theme="1"/>
      <name val="Arial"/>
      <family val="2"/>
      <scheme val="minor"/>
    </font>
    <font>
      <sz val="16"/>
      <color rgb="FF00B0F0"/>
      <name val="Arial"/>
      <family val="2"/>
      <scheme val="minor"/>
    </font>
    <font>
      <sz val="14"/>
      <color rgb="FF00B0F0"/>
      <name val="Arial"/>
      <family val="2"/>
      <scheme val="minor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  <scheme val="minor"/>
    </font>
    <font>
      <b/>
      <sz val="18"/>
      <color rgb="FFC00000"/>
      <name val="Arial"/>
      <family val="2"/>
    </font>
    <font>
      <b/>
      <sz val="18"/>
      <color rgb="FF00B0F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  <scheme val="minor"/>
    </font>
    <font>
      <b/>
      <sz val="11"/>
      <color rgb="FF00B0F0"/>
      <name val="Arial"/>
      <family val="2"/>
      <scheme val="minor"/>
    </font>
    <font>
      <b/>
      <sz val="14"/>
      <color theme="1" tint="0.249977111117893"/>
      <name val="Arial"/>
      <family val="2"/>
      <scheme val="minor"/>
    </font>
    <font>
      <b/>
      <sz val="22"/>
      <color theme="1" tint="0.249977111117893"/>
      <name val="Arial"/>
      <family val="2"/>
      <scheme val="minor"/>
    </font>
    <font>
      <sz val="11"/>
      <name val="Arial"/>
      <family val="2"/>
      <charset val="177"/>
      <scheme val="minor"/>
    </font>
    <font>
      <sz val="10"/>
      <name val="Arial"/>
      <family val="2"/>
      <scheme val="minor"/>
    </font>
    <font>
      <sz val="11"/>
      <color rgb="FF00610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1"/>
      <color rgb="FF00B050"/>
      <name val="Arial"/>
      <family val="2"/>
      <scheme val="minor"/>
    </font>
    <font>
      <b/>
      <sz val="12"/>
      <color theme="0"/>
      <name val="Arial"/>
      <family val="2"/>
    </font>
    <font>
      <sz val="10"/>
      <name val="Arial"/>
      <family val="2"/>
      <charset val="177"/>
      <scheme val="minor"/>
    </font>
    <font>
      <sz val="12"/>
      <color rgb="FF17223D"/>
      <name val="Arial"/>
      <family val="2"/>
      <scheme val="minor"/>
    </font>
    <font>
      <b/>
      <sz val="16"/>
      <color theme="1"/>
      <name val="Arial"/>
      <family val="2"/>
    </font>
    <font>
      <b/>
      <sz val="10"/>
      <color rgb="FF17223D"/>
      <name val="Arial"/>
      <family val="2"/>
      <scheme val="minor"/>
    </font>
    <font>
      <b/>
      <sz val="12"/>
      <color rgb="FF17223D"/>
      <name val="Arial"/>
      <family val="2"/>
      <scheme val="minor"/>
    </font>
    <font>
      <sz val="11"/>
      <name val="Arial"/>
      <family val="2"/>
    </font>
    <font>
      <sz val="12"/>
      <color rgb="FF222222"/>
      <name val="Arial"/>
      <family val="2"/>
      <scheme val="minor"/>
    </font>
    <font>
      <b/>
      <sz val="10"/>
      <color theme="4" tint="-0.249977111117893"/>
      <name val="Arial"/>
      <family val="2"/>
    </font>
    <font>
      <b/>
      <sz val="10"/>
      <name val="Arial"/>
      <family val="2"/>
      <scheme val="minor"/>
    </font>
    <font>
      <sz val="10"/>
      <color rgb="FF0A0A0A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222222"/>
      <name val="Arial"/>
      <family val="2"/>
      <scheme val="minor"/>
    </font>
    <font>
      <b/>
      <sz val="10"/>
      <color theme="0"/>
      <name val="Arial"/>
      <family val="2"/>
    </font>
    <font>
      <b/>
      <sz val="10"/>
      <color rgb="FF92D050"/>
      <name val="Arial"/>
      <family val="2"/>
    </font>
    <font>
      <sz val="12"/>
      <color rgb="FF000000"/>
      <name val="Arial"/>
      <family val="2"/>
      <scheme val="minor"/>
    </font>
    <font>
      <b/>
      <sz val="11"/>
      <color rgb="FF92D050"/>
      <name val="Arial"/>
      <family val="2"/>
      <scheme val="minor"/>
    </font>
    <font>
      <sz val="9"/>
      <color theme="1"/>
      <name val="Arial"/>
      <family val="2"/>
    </font>
    <font>
      <sz val="10"/>
      <color theme="1"/>
      <name val="Arial"/>
      <scheme val="minor"/>
    </font>
    <font>
      <sz val="10"/>
      <color rgb="FF26262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6EFC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6" fillId="2" borderId="0">
      <alignment horizontal="left" vertical="center"/>
    </xf>
    <xf numFmtId="49" fontId="7" fillId="0" borderId="0">
      <alignment horizontal="left" vertical="center"/>
    </xf>
    <xf numFmtId="166" fontId="8" fillId="0" borderId="0">
      <alignment horizontal="left" vertical="center"/>
    </xf>
    <xf numFmtId="165" fontId="8" fillId="0" borderId="0" applyBorder="0">
      <alignment horizontal="center" vertical="center"/>
    </xf>
    <xf numFmtId="0" fontId="9" fillId="0" borderId="0" applyNumberFormat="0" applyFill="0" applyBorder="0" applyAlignment="0" applyProtection="0"/>
    <xf numFmtId="49" fontId="11" fillId="3" borderId="0">
      <alignment horizontal="left" vertical="center"/>
    </xf>
    <xf numFmtId="49" fontId="21" fillId="0" borderId="0">
      <alignment horizontal="left" vertical="center"/>
    </xf>
    <xf numFmtId="0" fontId="82" fillId="6" borderId="0" applyNumberFormat="0" applyBorder="0" applyAlignment="0" applyProtection="0"/>
  </cellStyleXfs>
  <cellXfs count="350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/>
    <xf numFmtId="167" fontId="20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49" fontId="18" fillId="0" borderId="0" xfId="8" applyFo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center"/>
    </xf>
    <xf numFmtId="0" fontId="0" fillId="4" borderId="0" xfId="0" applyFill="1"/>
    <xf numFmtId="0" fontId="5" fillId="0" borderId="0" xfId="0" applyFont="1" applyAlignment="1">
      <alignment horizontal="left" vertical="center"/>
    </xf>
    <xf numFmtId="167" fontId="25" fillId="0" borderId="0" xfId="0" applyNumberFormat="1" applyFont="1"/>
    <xf numFmtId="167" fontId="26" fillId="0" borderId="0" xfId="0" applyNumberFormat="1" applyFont="1" applyAlignment="1">
      <alignment horizontal="center" vertical="center"/>
    </xf>
    <xf numFmtId="167" fontId="26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167" fontId="20" fillId="0" borderId="0" xfId="0" applyNumberFormat="1" applyFont="1" applyAlignment="1">
      <alignment horizontal="left"/>
    </xf>
    <xf numFmtId="167" fontId="4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/>
    </xf>
    <xf numFmtId="167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/>
    </xf>
    <xf numFmtId="167" fontId="25" fillId="0" borderId="0" xfId="0" applyNumberFormat="1" applyFont="1" applyAlignment="1">
      <alignment horizontal="left" vertical="center"/>
    </xf>
    <xf numFmtId="167" fontId="25" fillId="0" borderId="0" xfId="0" applyNumberFormat="1" applyFont="1" applyAlignment="1">
      <alignment horizontal="left"/>
    </xf>
    <xf numFmtId="164" fontId="0" fillId="0" borderId="0" xfId="0" applyNumberFormat="1"/>
    <xf numFmtId="164" fontId="16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vertical="center"/>
    </xf>
    <xf numFmtId="0" fontId="27" fillId="0" borderId="1" xfId="0" applyFont="1" applyBorder="1" applyAlignment="1">
      <alignment horizontal="left" vertical="center"/>
    </xf>
    <xf numFmtId="167" fontId="34" fillId="0" borderId="0" xfId="0" applyNumberFormat="1" applyFont="1" applyAlignment="1">
      <alignment horizontal="left"/>
    </xf>
    <xf numFmtId="0" fontId="2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167" fontId="39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vertical="center"/>
    </xf>
    <xf numFmtId="167" fontId="41" fillId="0" borderId="0" xfId="0" applyNumberFormat="1" applyFont="1"/>
    <xf numFmtId="167" fontId="39" fillId="0" borderId="0" xfId="0" applyNumberFormat="1" applyFont="1"/>
    <xf numFmtId="166" fontId="8" fillId="0" borderId="0" xfId="4">
      <alignment horizontal="left" vertical="center"/>
    </xf>
    <xf numFmtId="0" fontId="1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44" fillId="0" borderId="0" xfId="0" applyFont="1" applyAlignment="1">
      <alignment vertical="center" wrapText="1"/>
    </xf>
    <xf numFmtId="167" fontId="25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1" fillId="0" borderId="0" xfId="0" applyFont="1" applyAlignment="1">
      <alignment horizontal="left"/>
    </xf>
    <xf numFmtId="0" fontId="31" fillId="0" borderId="0" xfId="0" applyFont="1"/>
    <xf numFmtId="0" fontId="37" fillId="0" borderId="0" xfId="0" applyFont="1"/>
    <xf numFmtId="0" fontId="2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67" fontId="46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0" fontId="47" fillId="5" borderId="0" xfId="0" applyFont="1" applyFill="1" applyAlignment="1">
      <alignment horizontal="center" vertical="center"/>
    </xf>
    <xf numFmtId="167" fontId="47" fillId="5" borderId="0" xfId="0" applyNumberFormat="1" applyFont="1" applyFill="1" applyAlignment="1">
      <alignment horizontal="center" vertical="center"/>
    </xf>
    <xf numFmtId="0" fontId="6" fillId="4" borderId="0" xfId="2" applyFill="1">
      <alignment horizontal="left" vertical="center"/>
    </xf>
    <xf numFmtId="167" fontId="20" fillId="4" borderId="0" xfId="0" applyNumberFormat="1" applyFont="1" applyFill="1" applyAlignment="1">
      <alignment horizontal="left"/>
    </xf>
    <xf numFmtId="167" fontId="20" fillId="4" borderId="0" xfId="0" applyNumberFormat="1" applyFont="1" applyFill="1" applyAlignment="1">
      <alignment horizontal="center"/>
    </xf>
    <xf numFmtId="164" fontId="0" fillId="4" borderId="0" xfId="0" applyNumberFormat="1" applyFill="1"/>
    <xf numFmtId="0" fontId="17" fillId="4" borderId="0" xfId="2" applyFont="1" applyFill="1" applyAlignment="1">
      <alignment horizontal="center" vertical="center"/>
    </xf>
    <xf numFmtId="0" fontId="13" fillId="4" borderId="0" xfId="0" applyFont="1" applyFill="1"/>
    <xf numFmtId="0" fontId="24" fillId="0" borderId="0" xfId="0" applyFont="1" applyAlignment="1">
      <alignment horizontal="center" vertical="center" wrapText="1"/>
    </xf>
    <xf numFmtId="0" fontId="0" fillId="4" borderId="0" xfId="0" applyFill="1" applyAlignment="1">
      <alignment vertical="center"/>
    </xf>
    <xf numFmtId="167" fontId="4" fillId="4" borderId="0" xfId="0" applyNumberFormat="1" applyFont="1" applyFill="1" applyAlignment="1">
      <alignment horizontal="left"/>
    </xf>
    <xf numFmtId="167" fontId="39" fillId="4" borderId="0" xfId="0" applyNumberFormat="1" applyFont="1" applyFill="1"/>
    <xf numFmtId="0" fontId="50" fillId="0" borderId="0" xfId="0" applyFont="1" applyAlignment="1">
      <alignment horizontal="center" vertical="center"/>
    </xf>
    <xf numFmtId="0" fontId="29" fillId="4" borderId="0" xfId="0" applyFont="1" applyFill="1" applyAlignment="1">
      <alignment horizontal="left" vertical="center"/>
    </xf>
    <xf numFmtId="0" fontId="18" fillId="4" borderId="0" xfId="0" applyFont="1" applyFill="1"/>
    <xf numFmtId="0" fontId="18" fillId="4" borderId="0" xfId="0" applyFont="1" applyFill="1" applyAlignment="1">
      <alignment vertical="center"/>
    </xf>
    <xf numFmtId="167" fontId="20" fillId="4" borderId="0" xfId="0" applyNumberFormat="1" applyFont="1" applyFill="1" applyAlignment="1">
      <alignment horizontal="left" vertical="center"/>
    </xf>
    <xf numFmtId="0" fontId="35" fillId="4" borderId="0" xfId="2" applyFont="1" applyFill="1">
      <alignment horizontal="left" vertical="center"/>
    </xf>
    <xf numFmtId="167" fontId="20" fillId="4" borderId="0" xfId="2" applyNumberFormat="1" applyFont="1" applyFill="1">
      <alignment horizontal="left" vertical="center"/>
    </xf>
    <xf numFmtId="0" fontId="6" fillId="4" borderId="0" xfId="2" applyFill="1" applyAlignment="1">
      <alignment vertical="center"/>
    </xf>
    <xf numFmtId="167" fontId="25" fillId="4" borderId="0" xfId="0" applyNumberFormat="1" applyFont="1" applyFill="1"/>
    <xf numFmtId="167" fontId="26" fillId="4" borderId="0" xfId="0" applyNumberFormat="1" applyFont="1" applyFill="1"/>
    <xf numFmtId="0" fontId="10" fillId="4" borderId="0" xfId="0" applyFont="1" applyFill="1"/>
    <xf numFmtId="0" fontId="19" fillId="4" borderId="0" xfId="0" applyFont="1" applyFill="1"/>
    <xf numFmtId="0" fontId="14" fillId="4" borderId="0" xfId="2" applyFont="1" applyFill="1">
      <alignment horizontal="left" vertical="center"/>
    </xf>
    <xf numFmtId="0" fontId="27" fillId="4" borderId="0" xfId="0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167" fontId="22" fillId="4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center"/>
    </xf>
    <xf numFmtId="0" fontId="48" fillId="5" borderId="0" xfId="0" applyFont="1" applyFill="1" applyAlignment="1">
      <alignment horizontal="center" vertical="center"/>
    </xf>
    <xf numFmtId="167" fontId="48" fillId="5" borderId="0" xfId="0" applyNumberFormat="1" applyFont="1" applyFill="1" applyAlignment="1">
      <alignment horizontal="center" vertical="center"/>
    </xf>
    <xf numFmtId="0" fontId="50" fillId="4" borderId="0" xfId="0" applyFont="1" applyFill="1" applyAlignment="1">
      <alignment horizontal="left" vertical="center"/>
    </xf>
    <xf numFmtId="0" fontId="32" fillId="4" borderId="0" xfId="0" applyFont="1" applyFill="1"/>
    <xf numFmtId="0" fontId="32" fillId="0" borderId="0" xfId="0" applyFont="1" applyAlignment="1">
      <alignment horizontal="center" vertical="center"/>
    </xf>
    <xf numFmtId="0" fontId="30" fillId="0" borderId="0" xfId="0" applyFont="1"/>
    <xf numFmtId="0" fontId="28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47" fillId="5" borderId="0" xfId="0" applyFont="1" applyFill="1" applyAlignment="1">
      <alignment horizontal="left" vertical="center"/>
    </xf>
    <xf numFmtId="0" fontId="18" fillId="2" borderId="0" xfId="0" applyFont="1" applyFill="1"/>
    <xf numFmtId="167" fontId="20" fillId="2" borderId="0" xfId="0" applyNumberFormat="1" applyFont="1" applyFill="1" applyAlignment="1">
      <alignment horizontal="left"/>
    </xf>
    <xf numFmtId="0" fontId="28" fillId="2" borderId="0" xfId="0" applyFont="1" applyFill="1" applyAlignment="1">
      <alignment horizontal="left" vertical="center"/>
    </xf>
    <xf numFmtId="0" fontId="29" fillId="4" borderId="0" xfId="0" applyFont="1" applyFill="1"/>
    <xf numFmtId="0" fontId="32" fillId="0" borderId="0" xfId="0" applyFont="1"/>
    <xf numFmtId="0" fontId="29" fillId="2" borderId="0" xfId="0" applyFont="1" applyFill="1"/>
    <xf numFmtId="0" fontId="51" fillId="0" borderId="0" xfId="0" applyFont="1"/>
    <xf numFmtId="0" fontId="52" fillId="5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2" borderId="0" xfId="0" applyFill="1"/>
    <xf numFmtId="0" fontId="32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49" fillId="0" borderId="0" xfId="0" applyFont="1"/>
    <xf numFmtId="0" fontId="39" fillId="0" borderId="0" xfId="0" applyFont="1"/>
    <xf numFmtId="0" fontId="18" fillId="4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12" fillId="4" borderId="0" xfId="0" applyFont="1" applyFill="1"/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4" fontId="18" fillId="0" borderId="0" xfId="0" applyNumberFormat="1" applyFont="1"/>
    <xf numFmtId="167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55" fillId="0" borderId="0" xfId="0" applyFont="1"/>
    <xf numFmtId="0" fontId="26" fillId="0" borderId="0" xfId="0" applyFont="1"/>
    <xf numFmtId="0" fontId="32" fillId="0" borderId="0" xfId="0" applyFont="1" applyAlignment="1">
      <alignment vertical="center"/>
    </xf>
    <xf numFmtId="0" fontId="52" fillId="5" borderId="0" xfId="0" applyFont="1" applyFill="1" applyAlignment="1">
      <alignment horizontal="left" vertical="center"/>
    </xf>
    <xf numFmtId="167" fontId="40" fillId="4" borderId="0" xfId="0" applyNumberFormat="1" applyFont="1" applyFill="1" applyAlignment="1">
      <alignment horizontal="left"/>
    </xf>
    <xf numFmtId="0" fontId="48" fillId="5" borderId="0" xfId="0" applyFont="1" applyFill="1" applyAlignment="1">
      <alignment horizontal="left" vertical="center"/>
    </xf>
    <xf numFmtId="167" fontId="48" fillId="5" borderId="0" xfId="0" applyNumberFormat="1" applyFont="1" applyFill="1" applyAlignment="1">
      <alignment horizontal="left" vertical="center"/>
    </xf>
    <xf numFmtId="167" fontId="48" fillId="5" borderId="0" xfId="7" applyNumberFormat="1" applyFont="1" applyFill="1">
      <alignment horizontal="left" vertical="center"/>
    </xf>
    <xf numFmtId="167" fontId="48" fillId="5" borderId="0" xfId="7" applyNumberFormat="1" applyFont="1" applyFill="1" applyAlignment="1">
      <alignment horizontal="center" vertical="center"/>
    </xf>
    <xf numFmtId="49" fontId="48" fillId="5" borderId="0" xfId="7" applyFont="1" applyFill="1" applyAlignment="1">
      <alignment horizontal="center" vertical="center"/>
    </xf>
    <xf numFmtId="164" fontId="48" fillId="5" borderId="0" xfId="7" applyNumberFormat="1" applyFont="1" applyFill="1" applyAlignment="1">
      <alignment horizontal="center" vertical="center"/>
    </xf>
    <xf numFmtId="0" fontId="59" fillId="0" borderId="0" xfId="0" applyFont="1"/>
    <xf numFmtId="167" fontId="64" fillId="4" borderId="0" xfId="0" applyNumberFormat="1" applyFont="1" applyFill="1" applyAlignment="1">
      <alignment horizontal="left"/>
    </xf>
    <xf numFmtId="167" fontId="64" fillId="4" borderId="0" xfId="0" applyNumberFormat="1" applyFont="1" applyFill="1" applyAlignment="1">
      <alignment horizontal="center"/>
    </xf>
    <xf numFmtId="0" fontId="65" fillId="4" borderId="0" xfId="0" applyFont="1" applyFill="1"/>
    <xf numFmtId="164" fontId="65" fillId="4" borderId="0" xfId="0" applyNumberFormat="1" applyFont="1" applyFill="1"/>
    <xf numFmtId="0" fontId="65" fillId="0" borderId="0" xfId="0" applyFont="1"/>
    <xf numFmtId="0" fontId="63" fillId="4" borderId="0" xfId="2" applyFont="1" applyFill="1" applyAlignment="1">
      <alignment horizontal="center" vertical="center"/>
    </xf>
    <xf numFmtId="0" fontId="66" fillId="4" borderId="0" xfId="0" applyFont="1" applyFill="1"/>
    <xf numFmtId="0" fontId="14" fillId="4" borderId="0" xfId="2" applyFont="1" applyFill="1" applyAlignment="1">
      <alignment horizontal="center" vertical="center"/>
    </xf>
    <xf numFmtId="0" fontId="67" fillId="4" borderId="0" xfId="0" applyFont="1" applyFill="1"/>
    <xf numFmtId="0" fontId="68" fillId="4" borderId="0" xfId="0" applyFont="1" applyFill="1"/>
    <xf numFmtId="167" fontId="52" fillId="5" borderId="0" xfId="0" applyNumberFormat="1" applyFont="1" applyFill="1" applyAlignment="1">
      <alignment horizontal="center" vertical="center"/>
    </xf>
    <xf numFmtId="167" fontId="69" fillId="4" borderId="0" xfId="0" applyNumberFormat="1" applyFont="1" applyFill="1" applyAlignment="1">
      <alignment horizontal="left"/>
    </xf>
    <xf numFmtId="0" fontId="70" fillId="0" borderId="0" xfId="0" applyFont="1"/>
    <xf numFmtId="0" fontId="68" fillId="4" borderId="0" xfId="0" applyFont="1" applyFill="1" applyAlignment="1">
      <alignment vertical="center"/>
    </xf>
    <xf numFmtId="167" fontId="69" fillId="4" borderId="0" xfId="0" applyNumberFormat="1" applyFont="1" applyFill="1" applyAlignment="1">
      <alignment horizontal="left" vertical="center"/>
    </xf>
    <xf numFmtId="167" fontId="52" fillId="5" borderId="0" xfId="0" applyNumberFormat="1" applyFont="1" applyFill="1" applyAlignment="1">
      <alignment horizontal="left" vertical="center"/>
    </xf>
    <xf numFmtId="0" fontId="61" fillId="4" borderId="0" xfId="0" applyFont="1" applyFill="1" applyAlignment="1">
      <alignment horizontal="center" vertical="center"/>
    </xf>
    <xf numFmtId="167" fontId="58" fillId="4" borderId="0" xfId="0" applyNumberFormat="1" applyFont="1" applyFill="1" applyAlignment="1">
      <alignment horizontal="left" vertical="center"/>
    </xf>
    <xf numFmtId="167" fontId="71" fillId="4" borderId="0" xfId="0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/>
    </xf>
    <xf numFmtId="0" fontId="72" fillId="4" borderId="0" xfId="0" applyFont="1" applyFill="1" applyAlignment="1">
      <alignment horizontal="center" vertical="center"/>
    </xf>
    <xf numFmtId="0" fontId="62" fillId="4" borderId="0" xfId="0" applyFont="1" applyFill="1" applyAlignment="1">
      <alignment vertical="center"/>
    </xf>
    <xf numFmtId="0" fontId="62" fillId="4" borderId="0" xfId="0" applyFont="1" applyFill="1" applyAlignment="1">
      <alignment horizontal="center" vertical="center"/>
    </xf>
    <xf numFmtId="167" fontId="72" fillId="4" borderId="0" xfId="0" applyNumberFormat="1" applyFont="1" applyFill="1" applyAlignment="1">
      <alignment horizontal="center" vertical="center"/>
    </xf>
    <xf numFmtId="167" fontId="60" fillId="4" borderId="0" xfId="0" applyNumberFormat="1" applyFont="1" applyFill="1" applyAlignment="1">
      <alignment horizontal="center" vertical="center"/>
    </xf>
    <xf numFmtId="0" fontId="51" fillId="4" borderId="0" xfId="0" applyFont="1" applyFill="1" applyAlignment="1">
      <alignment vertical="center"/>
    </xf>
    <xf numFmtId="0" fontId="73" fillId="4" borderId="0" xfId="0" applyFont="1" applyFill="1"/>
    <xf numFmtId="0" fontId="74" fillId="4" borderId="0" xfId="1" applyFont="1" applyFill="1" applyAlignment="1">
      <alignment horizontal="left"/>
    </xf>
    <xf numFmtId="0" fontId="73" fillId="0" borderId="0" xfId="0" applyFont="1"/>
    <xf numFmtId="0" fontId="51" fillId="4" borderId="0" xfId="0" applyFont="1" applyFill="1" applyAlignment="1">
      <alignment horizontal="center"/>
    </xf>
    <xf numFmtId="167" fontId="74" fillId="4" borderId="0" xfId="1" applyNumberFormat="1" applyFont="1" applyFill="1" applyAlignment="1">
      <alignment horizontal="left"/>
    </xf>
    <xf numFmtId="0" fontId="73" fillId="4" borderId="0" xfId="0" applyFont="1" applyFill="1" applyAlignment="1">
      <alignment horizontal="center"/>
    </xf>
    <xf numFmtId="167" fontId="25" fillId="4" borderId="0" xfId="0" applyNumberFormat="1" applyFont="1" applyFill="1" applyAlignment="1">
      <alignment horizontal="left"/>
    </xf>
    <xf numFmtId="0" fontId="35" fillId="4" borderId="0" xfId="2" applyFont="1" applyFill="1" applyAlignment="1">
      <alignment horizontal="center" vertical="center"/>
    </xf>
    <xf numFmtId="0" fontId="75" fillId="4" borderId="0" xfId="0" applyFont="1" applyFill="1"/>
    <xf numFmtId="0" fontId="29" fillId="4" borderId="0" xfId="0" applyFont="1" applyFill="1" applyAlignment="1">
      <alignment vertical="center"/>
    </xf>
    <xf numFmtId="0" fontId="51" fillId="4" borderId="0" xfId="0" applyFont="1" applyFill="1" applyAlignment="1">
      <alignment horizontal="left" vertical="center"/>
    </xf>
    <xf numFmtId="0" fontId="76" fillId="4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167" fontId="20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77" fillId="4" borderId="0" xfId="0" applyFont="1" applyFill="1" applyAlignment="1">
      <alignment horizontal="center"/>
    </xf>
    <xf numFmtId="0" fontId="50" fillId="0" borderId="0" xfId="0" applyFont="1"/>
    <xf numFmtId="0" fontId="50" fillId="4" borderId="0" xfId="0" applyFont="1" applyFill="1"/>
    <xf numFmtId="0" fontId="78" fillId="4" borderId="3" xfId="6" applyFont="1" applyFill="1" applyBorder="1" applyAlignment="1">
      <alignment vertical="center"/>
    </xf>
    <xf numFmtId="0" fontId="79" fillId="0" borderId="0" xfId="0" applyFont="1"/>
    <xf numFmtId="0" fontId="78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0" fontId="80" fillId="0" borderId="0" xfId="0" applyFont="1" applyAlignment="1">
      <alignment horizontal="center"/>
    </xf>
    <xf numFmtId="0" fontId="81" fillId="0" borderId="0" xfId="0" applyFont="1"/>
    <xf numFmtId="0" fontId="27" fillId="0" borderId="1" xfId="0" applyFont="1" applyBorder="1" applyAlignment="1">
      <alignment vertical="center"/>
    </xf>
    <xf numFmtId="167" fontId="5" fillId="0" borderId="0" xfId="0" applyNumberFormat="1" applyFont="1" applyAlignment="1">
      <alignment horizontal="left"/>
    </xf>
    <xf numFmtId="0" fontId="5" fillId="0" borderId="0" xfId="9" applyFont="1" applyFill="1"/>
    <xf numFmtId="0" fontId="85" fillId="0" borderId="0" xfId="9" applyFont="1" applyFill="1" applyAlignment="1">
      <alignment horizontal="center"/>
    </xf>
    <xf numFmtId="0" fontId="84" fillId="0" borderId="0" xfId="9" applyFont="1" applyFill="1"/>
    <xf numFmtId="167" fontId="4" fillId="0" borderId="0" xfId="9" applyNumberFormat="1" applyFont="1" applyFill="1" applyAlignment="1">
      <alignment horizontal="left"/>
    </xf>
    <xf numFmtId="0" fontId="84" fillId="0" borderId="0" xfId="9" applyFont="1" applyFill="1" applyAlignment="1">
      <alignment horizontal="center"/>
    </xf>
    <xf numFmtId="167" fontId="5" fillId="0" borderId="0" xfId="9" applyNumberFormat="1" applyFont="1" applyFill="1" applyAlignment="1">
      <alignment horizontal="left"/>
    </xf>
    <xf numFmtId="0" fontId="86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0" fillId="4" borderId="0" xfId="2" applyFont="1" applyFill="1">
      <alignment horizontal="left" vertical="center"/>
    </xf>
    <xf numFmtId="0" fontId="0" fillId="4" borderId="0" xfId="0" applyFill="1" applyAlignment="1">
      <alignment horizontal="left"/>
    </xf>
    <xf numFmtId="0" fontId="87" fillId="5" borderId="0" xfId="2" applyFont="1" applyFill="1" applyAlignment="1">
      <alignment horizontal="center" vertical="center"/>
    </xf>
    <xf numFmtId="167" fontId="47" fillId="5" borderId="0" xfId="0" applyNumberFormat="1" applyFont="1" applyFill="1" applyAlignment="1">
      <alignment horizontal="left" vertical="center"/>
    </xf>
    <xf numFmtId="0" fontId="87" fillId="5" borderId="0" xfId="2" applyFont="1" applyFill="1">
      <alignment horizontal="left" vertical="center"/>
    </xf>
    <xf numFmtId="0" fontId="47" fillId="5" borderId="0" xfId="0" applyFont="1" applyFill="1"/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54" fillId="0" borderId="0" xfId="0" applyFont="1" applyAlignment="1">
      <alignment horizontal="center" vertical="center"/>
    </xf>
    <xf numFmtId="0" fontId="88" fillId="0" borderId="0" xfId="0" applyFont="1"/>
    <xf numFmtId="0" fontId="89" fillId="0" borderId="0" xfId="0" applyFont="1" applyAlignment="1">
      <alignment vertical="center"/>
    </xf>
    <xf numFmtId="0" fontId="90" fillId="4" borderId="0" xfId="0" applyFont="1" applyFill="1" applyAlignment="1">
      <alignment horizontal="left" vertical="center"/>
    </xf>
    <xf numFmtId="0" fontId="2" fillId="0" borderId="0" xfId="0" applyFont="1"/>
    <xf numFmtId="0" fontId="91" fillId="0" borderId="0" xfId="0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9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1" fillId="0" borderId="0" xfId="0" applyFont="1" applyAlignment="1">
      <alignment horizontal="right" vertical="center"/>
    </xf>
    <xf numFmtId="0" fontId="94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3" fillId="0" borderId="0" xfId="0" applyFont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7" fontId="25" fillId="4" borderId="0" xfId="0" applyNumberFormat="1" applyFont="1" applyFill="1" applyAlignment="1">
      <alignment horizontal="left" vertical="center"/>
    </xf>
    <xf numFmtId="0" fontId="96" fillId="0" borderId="0" xfId="0" applyFont="1" applyAlignment="1">
      <alignment horizontal="center"/>
    </xf>
    <xf numFmtId="0" fontId="97" fillId="0" borderId="0" xfId="0" applyFont="1"/>
    <xf numFmtId="0" fontId="2" fillId="0" borderId="0" xfId="0" applyFont="1" applyAlignment="1">
      <alignment horizontal="center"/>
    </xf>
    <xf numFmtId="0" fontId="51" fillId="7" borderId="0" xfId="0" applyFont="1" applyFill="1" applyAlignment="1">
      <alignment vertical="center"/>
    </xf>
    <xf numFmtId="0" fontId="27" fillId="7" borderId="0" xfId="0" applyFont="1" applyFill="1"/>
    <xf numFmtId="167" fontId="83" fillId="7" borderId="0" xfId="0" applyNumberFormat="1" applyFont="1" applyFill="1" applyAlignment="1">
      <alignment horizontal="left"/>
    </xf>
    <xf numFmtId="0" fontId="5" fillId="4" borderId="0" xfId="9" applyFont="1" applyFill="1"/>
    <xf numFmtId="0" fontId="85" fillId="4" borderId="0" xfId="9" applyFont="1" applyFill="1" applyAlignment="1">
      <alignment horizontal="center"/>
    </xf>
    <xf numFmtId="0" fontId="84" fillId="4" borderId="0" xfId="9" applyFont="1" applyFill="1"/>
    <xf numFmtId="167" fontId="4" fillId="4" borderId="0" xfId="9" applyNumberFormat="1" applyFont="1" applyFill="1" applyAlignment="1">
      <alignment horizontal="left"/>
    </xf>
    <xf numFmtId="167" fontId="5" fillId="4" borderId="0" xfId="9" applyNumberFormat="1" applyFont="1" applyFill="1" applyAlignment="1">
      <alignment horizontal="left"/>
    </xf>
    <xf numFmtId="0" fontId="84" fillId="4" borderId="0" xfId="9" applyFont="1" applyFill="1" applyAlignment="1">
      <alignment horizontal="center"/>
    </xf>
    <xf numFmtId="167" fontId="83" fillId="4" borderId="0" xfId="9" applyNumberFormat="1" applyFont="1" applyFill="1" applyAlignment="1">
      <alignment horizontal="left"/>
    </xf>
    <xf numFmtId="0" fontId="81" fillId="0" borderId="0" xfId="0" applyFont="1" applyAlignment="1">
      <alignment vertical="center"/>
    </xf>
    <xf numFmtId="0" fontId="5" fillId="4" borderId="0" xfId="0" applyFont="1" applyFill="1" applyAlignment="1">
      <alignment horizontal="center"/>
    </xf>
    <xf numFmtId="167" fontId="39" fillId="0" borderId="0" xfId="0" applyNumberFormat="1" applyFont="1" applyAlignment="1">
      <alignment vertical="center"/>
    </xf>
    <xf numFmtId="167" fontId="4" fillId="0" borderId="0" xfId="1" applyNumberFormat="1" applyFont="1" applyFill="1" applyAlignment="1">
      <alignment horizontal="left"/>
    </xf>
    <xf numFmtId="167" fontId="4" fillId="4" borderId="0" xfId="1" applyNumberFormat="1" applyFont="1" applyFill="1" applyAlignment="1">
      <alignment horizontal="left"/>
    </xf>
    <xf numFmtId="0" fontId="89" fillId="0" borderId="0" xfId="0" applyFont="1"/>
    <xf numFmtId="0" fontId="81" fillId="0" borderId="0" xfId="0" applyFont="1" applyAlignment="1">
      <alignment horizontal="left"/>
    </xf>
    <xf numFmtId="168" fontId="47" fillId="5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167" fontId="4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/>
    <xf numFmtId="168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96" fillId="0" borderId="0" xfId="0" applyFont="1" applyAlignment="1">
      <alignment horizontal="right" vertical="center"/>
    </xf>
    <xf numFmtId="168" fontId="15" fillId="0" borderId="0" xfId="0" applyNumberFormat="1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8" fontId="5" fillId="0" borderId="0" xfId="0" applyNumberFormat="1" applyFont="1" applyAlignment="1">
      <alignment horizontal="center" vertical="center"/>
    </xf>
    <xf numFmtId="167" fontId="34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4" fontId="20" fillId="0" borderId="0" xfId="0" applyNumberFormat="1" applyFont="1"/>
    <xf numFmtId="0" fontId="2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100" fillId="5" borderId="0" xfId="0" applyFont="1" applyFill="1" applyAlignment="1">
      <alignment horizontal="center" vertical="center"/>
    </xf>
    <xf numFmtId="0" fontId="6" fillId="4" borderId="0" xfId="2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12" fillId="4" borderId="0" xfId="2" applyFont="1" applyFill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0" fontId="43" fillId="0" borderId="0" xfId="0" applyFont="1"/>
    <xf numFmtId="0" fontId="20" fillId="0" borderId="0" xfId="0" applyFont="1"/>
    <xf numFmtId="167" fontId="4" fillId="5" borderId="0" xfId="1" applyNumberFormat="1" applyFont="1" applyFill="1" applyAlignment="1">
      <alignment horizontal="left"/>
    </xf>
    <xf numFmtId="0" fontId="0" fillId="0" borderId="0" xfId="0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167" fontId="48" fillId="0" borderId="0" xfId="0" applyNumberFormat="1" applyFont="1" applyAlignment="1">
      <alignment horizontal="left" vertical="center"/>
    </xf>
    <xf numFmtId="0" fontId="101" fillId="4" borderId="0" xfId="0" applyFont="1" applyFill="1" applyAlignment="1">
      <alignment horizontal="center"/>
    </xf>
    <xf numFmtId="167" fontId="48" fillId="0" borderId="0" xfId="0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0" fillId="0" borderId="0" xfId="0" applyAlignment="1">
      <alignment horizontal="left" vertical="center" readingOrder="1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readingOrder="1"/>
    </xf>
    <xf numFmtId="0" fontId="93" fillId="0" borderId="0" xfId="2" applyFont="1" applyFill="1">
      <alignment horizontal="left" vertical="center"/>
    </xf>
    <xf numFmtId="0" fontId="93" fillId="0" borderId="0" xfId="2" applyFont="1" applyFill="1" applyAlignment="1">
      <alignment horizontal="center" vertical="center"/>
    </xf>
    <xf numFmtId="0" fontId="31" fillId="0" borderId="0" xfId="0" applyFont="1" applyAlignment="1">
      <alignment horizontal="center"/>
    </xf>
    <xf numFmtId="0" fontId="48" fillId="5" borderId="0" xfId="0" applyFont="1" applyFill="1" applyAlignment="1">
      <alignment horizontal="left" vertical="center" readingOrder="2"/>
    </xf>
    <xf numFmtId="0" fontId="6" fillId="4" borderId="0" xfId="2" applyFill="1" applyAlignment="1">
      <alignment horizontal="left" vertical="center" readingOrder="2"/>
    </xf>
    <xf numFmtId="0" fontId="0" fillId="0" borderId="0" xfId="0" applyAlignment="1">
      <alignment horizontal="left" vertical="center" readingOrder="2"/>
    </xf>
    <xf numFmtId="0" fontId="93" fillId="0" borderId="0" xfId="2" applyFont="1" applyFill="1" applyAlignment="1">
      <alignment horizontal="left" vertical="center" readingOrder="2"/>
    </xf>
    <xf numFmtId="167" fontId="48" fillId="5" borderId="0" xfId="0" applyNumberFormat="1" applyFont="1" applyFill="1" applyAlignment="1">
      <alignment horizontal="center" vertical="center" readingOrder="1"/>
    </xf>
    <xf numFmtId="0" fontId="48" fillId="5" borderId="0" xfId="0" applyFont="1" applyFill="1" applyAlignment="1">
      <alignment horizontal="center" vertical="center" readingOrder="2"/>
    </xf>
    <xf numFmtId="0" fontId="4" fillId="0" borderId="0" xfId="0" applyFont="1" applyAlignment="1">
      <alignment horizontal="center" vertical="center" readingOrder="2"/>
    </xf>
    <xf numFmtId="0" fontId="0" fillId="4" borderId="0" xfId="0" applyFill="1" applyAlignment="1">
      <alignment horizontal="left" vertical="center"/>
    </xf>
    <xf numFmtId="0" fontId="4" fillId="4" borderId="0" xfId="0" applyFont="1" applyFill="1" applyAlignment="1">
      <alignment horizontal="center" vertical="center" readingOrder="2"/>
    </xf>
    <xf numFmtId="0" fontId="0" fillId="4" borderId="0" xfId="0" applyFill="1" applyAlignment="1">
      <alignment horizontal="center" vertical="center" wrapText="1"/>
    </xf>
    <xf numFmtId="0" fontId="10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67" fontId="4" fillId="0" borderId="0" xfId="0" applyNumberFormat="1" applyFont="1" applyAlignment="1">
      <alignment horizontal="left" vertical="center" readingOrder="2"/>
    </xf>
    <xf numFmtId="0" fontId="11" fillId="0" borderId="0" xfId="0" applyFont="1" applyAlignment="1">
      <alignment horizontal="center" vertical="center" wrapText="1"/>
    </xf>
    <xf numFmtId="167" fontId="25" fillId="0" borderId="0" xfId="0" applyNumberFormat="1" applyFont="1" applyAlignment="1">
      <alignment horizontal="left" vertical="center" readingOrder="2"/>
    </xf>
    <xf numFmtId="0" fontId="2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167" fontId="20" fillId="0" borderId="0" xfId="0" applyNumberFormat="1" applyFont="1" applyAlignment="1">
      <alignment horizontal="left" readingOrder="2"/>
    </xf>
    <xf numFmtId="0" fontId="20" fillId="0" borderId="0" xfId="0" applyFont="1" applyAlignment="1">
      <alignment horizontal="left" readingOrder="2"/>
    </xf>
    <xf numFmtId="0" fontId="24" fillId="0" borderId="0" xfId="0" applyFont="1" applyAlignment="1">
      <alignment horizontal="right" vertical="center"/>
    </xf>
    <xf numFmtId="167" fontId="20" fillId="4" borderId="0" xfId="2" applyNumberFormat="1" applyFont="1" applyFill="1" applyAlignment="1">
      <alignment horizontal="center" vertical="center" readingOrder="1"/>
    </xf>
    <xf numFmtId="167" fontId="4" fillId="0" borderId="0" xfId="0" applyNumberFormat="1" applyFont="1" applyAlignment="1">
      <alignment horizontal="center" vertical="center" readingOrder="1"/>
    </xf>
    <xf numFmtId="167" fontId="25" fillId="0" borderId="0" xfId="2" applyNumberFormat="1" applyFont="1" applyFill="1" applyAlignment="1">
      <alignment horizontal="center" vertical="center" readingOrder="1"/>
    </xf>
    <xf numFmtId="0" fontId="29" fillId="4" borderId="0" xfId="0" applyFont="1" applyFill="1" applyAlignment="1">
      <alignment horizontal="center" vertical="center"/>
    </xf>
    <xf numFmtId="170" fontId="93" fillId="0" borderId="0" xfId="0" applyNumberFormat="1" applyFont="1" applyAlignment="1">
      <alignment horizontal="left" vertical="center"/>
    </xf>
    <xf numFmtId="170" fontId="93" fillId="0" borderId="0" xfId="0" applyNumberFormat="1" applyFont="1" applyAlignment="1">
      <alignment horizontal="center" vertical="center"/>
    </xf>
    <xf numFmtId="0" fontId="99" fillId="0" borderId="0" xfId="0" applyFont="1"/>
    <xf numFmtId="0" fontId="55" fillId="0" borderId="0" xfId="0" applyFont="1" applyAlignment="1">
      <alignment horizontal="left"/>
    </xf>
    <xf numFmtId="167" fontId="20" fillId="0" borderId="0" xfId="2" applyNumberFormat="1" applyFont="1" applyFill="1" applyAlignment="1">
      <alignment horizontal="center" vertical="center" readingOrder="1"/>
    </xf>
    <xf numFmtId="0" fontId="15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/>
    </xf>
    <xf numFmtId="0" fontId="20" fillId="4" borderId="0" xfId="0" applyFont="1" applyFill="1" applyAlignment="1">
      <alignment horizontal="left"/>
    </xf>
    <xf numFmtId="0" fontId="80" fillId="0" borderId="0" xfId="9" applyFont="1" applyFill="1"/>
    <xf numFmtId="167" fontId="103" fillId="4" borderId="0" xfId="0" applyNumberFormat="1" applyFont="1" applyFill="1" applyAlignment="1">
      <alignment horizontal="left"/>
    </xf>
    <xf numFmtId="0" fontId="0" fillId="8" borderId="0" xfId="0" applyFill="1" applyAlignment="1">
      <alignment horizontal="center"/>
    </xf>
    <xf numFmtId="0" fontId="105" fillId="0" borderId="0" xfId="0" applyFont="1"/>
    <xf numFmtId="0" fontId="24" fillId="0" borderId="0" xfId="0" applyFont="1" applyAlignment="1">
      <alignment vertical="center"/>
    </xf>
    <xf numFmtId="0" fontId="106" fillId="0" borderId="0" xfId="0" applyFont="1" applyAlignment="1">
      <alignment vertical="center"/>
    </xf>
    <xf numFmtId="0" fontId="106" fillId="0" borderId="0" xfId="0" applyFont="1" applyAlignment="1">
      <alignment horizontal="center" vertical="center"/>
    </xf>
    <xf numFmtId="0" fontId="87" fillId="5" borderId="0" xfId="0" applyFont="1" applyFill="1" applyAlignment="1">
      <alignment horizontal="center" vertical="center"/>
    </xf>
    <xf numFmtId="167" fontId="87" fillId="5" borderId="0" xfId="0" applyNumberFormat="1" applyFont="1" applyFill="1" applyAlignment="1">
      <alignment horizontal="center" vertical="center"/>
    </xf>
  </cellXfs>
  <cellStyles count="10">
    <cellStyle name="Brand" xfId="2" xr:uid="{DFEB751C-3BB3-4FF5-9BAC-3C19604D5EDE}"/>
    <cellStyle name="Gigabyte" xfId="3" xr:uid="{D0201B47-9D8E-4AA2-8259-5AE2C374C772}"/>
    <cellStyle name="Normal" xfId="0" builtinId="0"/>
    <cellStyle name="Price $" xfId="5" xr:uid="{870B922D-1063-4238-9AA0-6C036EB38B0C}"/>
    <cellStyle name="Price NIS" xfId="4" xr:uid="{9D12668F-4B68-4618-A212-0540B53EE702}"/>
    <cellStyle name="UP_Line" xfId="7" xr:uid="{A542C5D7-09F8-4887-87BD-66EE7D945E00}"/>
    <cellStyle name="היפר-קישור" xfId="6" builtinId="8"/>
    <cellStyle name="טוב" xfId="9" builtinId="26"/>
    <cellStyle name="טקסט אזהרה" xfId="1" builtinId="11"/>
    <cellStyle name="שבוע הבא" xfId="8" xr:uid="{16A96BFD-1E98-4DE8-A964-2FCD1FAFD999}"/>
  </cellStyles>
  <dxfs count="0"/>
  <tableStyles count="0" defaultTableStyle="TableStyleMedium2" defaultPivotStyle="PivotStyleLight16"/>
  <colors>
    <mruColors>
      <color rgb="FF00CCFF"/>
      <color rgb="FFF64E3C"/>
      <color rgb="FF00B08D"/>
      <color rgb="FF000099"/>
      <color rgb="FFF76353"/>
      <color rgb="FF0094C8"/>
      <color rgb="FF00B0C8"/>
      <color rgb="FF00B0D7"/>
      <color rgb="FFF426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26" Type="http://schemas.openxmlformats.org/officeDocument/2006/relationships/image" Target="../media/image60.png"/><Relationship Id="rId3" Type="http://schemas.openxmlformats.org/officeDocument/2006/relationships/image" Target="../media/image37.png"/><Relationship Id="rId21" Type="http://schemas.openxmlformats.org/officeDocument/2006/relationships/image" Target="../media/image55.pn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5" Type="http://schemas.openxmlformats.org/officeDocument/2006/relationships/image" Target="../media/image59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20" Type="http://schemas.openxmlformats.org/officeDocument/2006/relationships/image" Target="../media/image54.pn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24" Type="http://schemas.openxmlformats.org/officeDocument/2006/relationships/image" Target="../media/image58.pn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23" Type="http://schemas.openxmlformats.org/officeDocument/2006/relationships/image" Target="../media/image57.png"/><Relationship Id="rId10" Type="http://schemas.openxmlformats.org/officeDocument/2006/relationships/image" Target="../media/image44.png"/><Relationship Id="rId19" Type="http://schemas.openxmlformats.org/officeDocument/2006/relationships/image" Target="../media/image53.png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Relationship Id="rId22" Type="http://schemas.openxmlformats.org/officeDocument/2006/relationships/image" Target="../media/image56.png"/><Relationship Id="rId27" Type="http://schemas.openxmlformats.org/officeDocument/2006/relationships/image" Target="../media/image6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png"/><Relationship Id="rId2" Type="http://schemas.openxmlformats.org/officeDocument/2006/relationships/image" Target="../media/image63.jpg"/><Relationship Id="rId1" Type="http://schemas.openxmlformats.org/officeDocument/2006/relationships/image" Target="../media/image62.png"/><Relationship Id="rId6" Type="http://schemas.openxmlformats.org/officeDocument/2006/relationships/image" Target="../media/image67.png"/><Relationship Id="rId5" Type="http://schemas.openxmlformats.org/officeDocument/2006/relationships/image" Target="../media/image66.png"/><Relationship Id="rId4" Type="http://schemas.openxmlformats.org/officeDocument/2006/relationships/image" Target="../media/image6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9.png"/><Relationship Id="rId1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7.png"/><Relationship Id="rId3" Type="http://schemas.openxmlformats.org/officeDocument/2006/relationships/image" Target="../media/image72.png"/><Relationship Id="rId7" Type="http://schemas.openxmlformats.org/officeDocument/2006/relationships/image" Target="../media/image76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Relationship Id="rId6" Type="http://schemas.openxmlformats.org/officeDocument/2006/relationships/image" Target="../media/image75.png"/><Relationship Id="rId5" Type="http://schemas.openxmlformats.org/officeDocument/2006/relationships/image" Target="../media/image74.png"/><Relationship Id="rId4" Type="http://schemas.openxmlformats.org/officeDocument/2006/relationships/image" Target="../media/image7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5.jpeg"/><Relationship Id="rId13" Type="http://schemas.openxmlformats.org/officeDocument/2006/relationships/image" Target="../media/image90.png"/><Relationship Id="rId3" Type="http://schemas.openxmlformats.org/officeDocument/2006/relationships/image" Target="../media/image80.jpeg"/><Relationship Id="rId7" Type="http://schemas.openxmlformats.org/officeDocument/2006/relationships/image" Target="../media/image84.png"/><Relationship Id="rId12" Type="http://schemas.openxmlformats.org/officeDocument/2006/relationships/image" Target="../media/image89.png"/><Relationship Id="rId2" Type="http://schemas.openxmlformats.org/officeDocument/2006/relationships/image" Target="../media/image79.jpeg"/><Relationship Id="rId1" Type="http://schemas.openxmlformats.org/officeDocument/2006/relationships/image" Target="../media/image78.jpeg"/><Relationship Id="rId6" Type="http://schemas.openxmlformats.org/officeDocument/2006/relationships/image" Target="../media/image83.png"/><Relationship Id="rId11" Type="http://schemas.openxmlformats.org/officeDocument/2006/relationships/image" Target="../media/image88.png"/><Relationship Id="rId5" Type="http://schemas.openxmlformats.org/officeDocument/2006/relationships/image" Target="../media/image82.png"/><Relationship Id="rId10" Type="http://schemas.openxmlformats.org/officeDocument/2006/relationships/image" Target="../media/image87.jpeg"/><Relationship Id="rId4" Type="http://schemas.openxmlformats.org/officeDocument/2006/relationships/image" Target="../media/image81.png"/><Relationship Id="rId9" Type="http://schemas.openxmlformats.org/officeDocument/2006/relationships/image" Target="../media/image86.jpeg"/><Relationship Id="rId14" Type="http://schemas.openxmlformats.org/officeDocument/2006/relationships/image" Target="../media/image9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4.png"/><Relationship Id="rId7" Type="http://schemas.openxmlformats.org/officeDocument/2006/relationships/image" Target="../media/image98.png"/><Relationship Id="rId2" Type="http://schemas.openxmlformats.org/officeDocument/2006/relationships/image" Target="../media/image93.png"/><Relationship Id="rId1" Type="http://schemas.openxmlformats.org/officeDocument/2006/relationships/image" Target="../media/image92.png"/><Relationship Id="rId6" Type="http://schemas.openxmlformats.org/officeDocument/2006/relationships/image" Target="../media/image97.png"/><Relationship Id="rId5" Type="http://schemas.openxmlformats.org/officeDocument/2006/relationships/image" Target="../media/image96.png"/><Relationship Id="rId4" Type="http://schemas.openxmlformats.org/officeDocument/2006/relationships/image" Target="../media/image9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1.png"/><Relationship Id="rId2" Type="http://schemas.openxmlformats.org/officeDocument/2006/relationships/image" Target="../media/image100.png"/><Relationship Id="rId1" Type="http://schemas.openxmlformats.org/officeDocument/2006/relationships/image" Target="../media/image99.png"/><Relationship Id="rId5" Type="http://schemas.openxmlformats.org/officeDocument/2006/relationships/image" Target="../media/image103.png"/><Relationship Id="rId4" Type="http://schemas.openxmlformats.org/officeDocument/2006/relationships/image" Target="../media/image10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6.png"/><Relationship Id="rId2" Type="http://schemas.openxmlformats.org/officeDocument/2006/relationships/image" Target="../media/image105.png"/><Relationship Id="rId1" Type="http://schemas.openxmlformats.org/officeDocument/2006/relationships/image" Target="../media/image104.png"/><Relationship Id="rId4" Type="http://schemas.openxmlformats.org/officeDocument/2006/relationships/image" Target="../media/image107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4.png"/><Relationship Id="rId13" Type="http://schemas.openxmlformats.org/officeDocument/2006/relationships/image" Target="../media/image119.png"/><Relationship Id="rId3" Type="http://schemas.openxmlformats.org/officeDocument/2006/relationships/image" Target="../media/image110.png"/><Relationship Id="rId7" Type="http://schemas.openxmlformats.org/officeDocument/2006/relationships/image" Target="../media/image113.png"/><Relationship Id="rId12" Type="http://schemas.openxmlformats.org/officeDocument/2006/relationships/image" Target="../media/image118.png"/><Relationship Id="rId2" Type="http://schemas.openxmlformats.org/officeDocument/2006/relationships/image" Target="../media/image109.png"/><Relationship Id="rId16" Type="http://schemas.openxmlformats.org/officeDocument/2006/relationships/image" Target="../media/image122.jpeg"/><Relationship Id="rId1" Type="http://schemas.openxmlformats.org/officeDocument/2006/relationships/image" Target="../media/image108.png"/><Relationship Id="rId6" Type="http://schemas.openxmlformats.org/officeDocument/2006/relationships/image" Target="../media/image112.png"/><Relationship Id="rId11" Type="http://schemas.openxmlformats.org/officeDocument/2006/relationships/image" Target="../media/image117.png"/><Relationship Id="rId5" Type="http://schemas.openxmlformats.org/officeDocument/2006/relationships/image" Target="../media/image63.jpg"/><Relationship Id="rId15" Type="http://schemas.openxmlformats.org/officeDocument/2006/relationships/image" Target="../media/image121.jpeg"/><Relationship Id="rId10" Type="http://schemas.openxmlformats.org/officeDocument/2006/relationships/image" Target="../media/image116.png"/><Relationship Id="rId4" Type="http://schemas.openxmlformats.org/officeDocument/2006/relationships/image" Target="../media/image111.png"/><Relationship Id="rId9" Type="http://schemas.openxmlformats.org/officeDocument/2006/relationships/image" Target="../media/image115.png"/><Relationship Id="rId14" Type="http://schemas.openxmlformats.org/officeDocument/2006/relationships/image" Target="../media/image12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5.png"/><Relationship Id="rId2" Type="http://schemas.openxmlformats.org/officeDocument/2006/relationships/image" Target="../media/image124.png"/><Relationship Id="rId1" Type="http://schemas.openxmlformats.org/officeDocument/2006/relationships/image" Target="../media/image123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3.png"/><Relationship Id="rId13" Type="http://schemas.openxmlformats.org/officeDocument/2006/relationships/image" Target="../media/image138.png"/><Relationship Id="rId3" Type="http://schemas.openxmlformats.org/officeDocument/2006/relationships/image" Target="../media/image128.png"/><Relationship Id="rId7" Type="http://schemas.openxmlformats.org/officeDocument/2006/relationships/image" Target="../media/image132.png"/><Relationship Id="rId12" Type="http://schemas.openxmlformats.org/officeDocument/2006/relationships/image" Target="../media/image137.png"/><Relationship Id="rId2" Type="http://schemas.openxmlformats.org/officeDocument/2006/relationships/image" Target="../media/image127.png"/><Relationship Id="rId1" Type="http://schemas.openxmlformats.org/officeDocument/2006/relationships/image" Target="../media/image126.png"/><Relationship Id="rId6" Type="http://schemas.openxmlformats.org/officeDocument/2006/relationships/image" Target="../media/image131.png"/><Relationship Id="rId11" Type="http://schemas.openxmlformats.org/officeDocument/2006/relationships/image" Target="../media/image136.png"/><Relationship Id="rId5" Type="http://schemas.openxmlformats.org/officeDocument/2006/relationships/image" Target="../media/image130.png"/><Relationship Id="rId10" Type="http://schemas.openxmlformats.org/officeDocument/2006/relationships/image" Target="../media/image135.png"/><Relationship Id="rId4" Type="http://schemas.openxmlformats.org/officeDocument/2006/relationships/image" Target="../media/image129.png"/><Relationship Id="rId9" Type="http://schemas.openxmlformats.org/officeDocument/2006/relationships/image" Target="../media/image13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0.png"/><Relationship Id="rId1" Type="http://schemas.openxmlformats.org/officeDocument/2006/relationships/image" Target="../media/image139.png"/></Relationships>
</file>

<file path=xl/drawings/_rels/drawing1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3.png"/><Relationship Id="rId18" Type="http://schemas.openxmlformats.org/officeDocument/2006/relationships/image" Target="../media/image158.png"/><Relationship Id="rId26" Type="http://schemas.openxmlformats.org/officeDocument/2006/relationships/image" Target="../media/image166.png"/><Relationship Id="rId39" Type="http://schemas.openxmlformats.org/officeDocument/2006/relationships/image" Target="../media/image179.png"/><Relationship Id="rId21" Type="http://schemas.openxmlformats.org/officeDocument/2006/relationships/image" Target="../media/image161.jpeg"/><Relationship Id="rId34" Type="http://schemas.openxmlformats.org/officeDocument/2006/relationships/image" Target="../media/image174.png"/><Relationship Id="rId42" Type="http://schemas.openxmlformats.org/officeDocument/2006/relationships/image" Target="../media/image182.png"/><Relationship Id="rId47" Type="http://schemas.openxmlformats.org/officeDocument/2006/relationships/image" Target="../media/image187.png"/><Relationship Id="rId50" Type="http://schemas.openxmlformats.org/officeDocument/2006/relationships/image" Target="../media/image190.png"/><Relationship Id="rId55" Type="http://schemas.openxmlformats.org/officeDocument/2006/relationships/image" Target="../media/image195.png"/><Relationship Id="rId7" Type="http://schemas.openxmlformats.org/officeDocument/2006/relationships/image" Target="../media/image147.png"/><Relationship Id="rId2" Type="http://schemas.openxmlformats.org/officeDocument/2006/relationships/image" Target="../media/image142.png"/><Relationship Id="rId16" Type="http://schemas.openxmlformats.org/officeDocument/2006/relationships/image" Target="../media/image156.png"/><Relationship Id="rId29" Type="http://schemas.openxmlformats.org/officeDocument/2006/relationships/image" Target="../media/image169.png"/><Relationship Id="rId11" Type="http://schemas.openxmlformats.org/officeDocument/2006/relationships/image" Target="../media/image151.png"/><Relationship Id="rId24" Type="http://schemas.openxmlformats.org/officeDocument/2006/relationships/image" Target="../media/image164.png"/><Relationship Id="rId32" Type="http://schemas.openxmlformats.org/officeDocument/2006/relationships/image" Target="../media/image172.png"/><Relationship Id="rId37" Type="http://schemas.openxmlformats.org/officeDocument/2006/relationships/image" Target="../media/image177.png"/><Relationship Id="rId40" Type="http://schemas.openxmlformats.org/officeDocument/2006/relationships/image" Target="../media/image180.png"/><Relationship Id="rId45" Type="http://schemas.openxmlformats.org/officeDocument/2006/relationships/image" Target="../media/image185.png"/><Relationship Id="rId53" Type="http://schemas.openxmlformats.org/officeDocument/2006/relationships/image" Target="../media/image193.png"/><Relationship Id="rId58" Type="http://schemas.openxmlformats.org/officeDocument/2006/relationships/image" Target="../media/image198.png"/><Relationship Id="rId5" Type="http://schemas.openxmlformats.org/officeDocument/2006/relationships/image" Target="../media/image145.png"/><Relationship Id="rId19" Type="http://schemas.openxmlformats.org/officeDocument/2006/relationships/image" Target="../media/image159.png"/><Relationship Id="rId4" Type="http://schemas.openxmlformats.org/officeDocument/2006/relationships/image" Target="../media/image144.png"/><Relationship Id="rId9" Type="http://schemas.openxmlformats.org/officeDocument/2006/relationships/image" Target="../media/image149.png"/><Relationship Id="rId14" Type="http://schemas.openxmlformats.org/officeDocument/2006/relationships/image" Target="../media/image154.png"/><Relationship Id="rId22" Type="http://schemas.openxmlformats.org/officeDocument/2006/relationships/image" Target="../media/image162.png"/><Relationship Id="rId27" Type="http://schemas.openxmlformats.org/officeDocument/2006/relationships/image" Target="../media/image167.png"/><Relationship Id="rId30" Type="http://schemas.openxmlformats.org/officeDocument/2006/relationships/image" Target="../media/image170.png"/><Relationship Id="rId35" Type="http://schemas.openxmlformats.org/officeDocument/2006/relationships/image" Target="../media/image175.png"/><Relationship Id="rId43" Type="http://schemas.openxmlformats.org/officeDocument/2006/relationships/image" Target="../media/image183.jpeg"/><Relationship Id="rId48" Type="http://schemas.openxmlformats.org/officeDocument/2006/relationships/image" Target="../media/image188.png"/><Relationship Id="rId56" Type="http://schemas.openxmlformats.org/officeDocument/2006/relationships/image" Target="../media/image196.png"/><Relationship Id="rId8" Type="http://schemas.openxmlformats.org/officeDocument/2006/relationships/image" Target="../media/image148.png"/><Relationship Id="rId51" Type="http://schemas.openxmlformats.org/officeDocument/2006/relationships/image" Target="../media/image191.png"/><Relationship Id="rId3" Type="http://schemas.openxmlformats.org/officeDocument/2006/relationships/image" Target="../media/image143.png"/><Relationship Id="rId12" Type="http://schemas.openxmlformats.org/officeDocument/2006/relationships/image" Target="../media/image152.png"/><Relationship Id="rId17" Type="http://schemas.openxmlformats.org/officeDocument/2006/relationships/image" Target="../media/image157.png"/><Relationship Id="rId25" Type="http://schemas.openxmlformats.org/officeDocument/2006/relationships/image" Target="../media/image165.png"/><Relationship Id="rId33" Type="http://schemas.openxmlformats.org/officeDocument/2006/relationships/image" Target="../media/image173.png"/><Relationship Id="rId38" Type="http://schemas.openxmlformats.org/officeDocument/2006/relationships/image" Target="../media/image178.png"/><Relationship Id="rId46" Type="http://schemas.openxmlformats.org/officeDocument/2006/relationships/image" Target="../media/image186.png"/><Relationship Id="rId59" Type="http://schemas.openxmlformats.org/officeDocument/2006/relationships/image" Target="../media/image199.png"/><Relationship Id="rId20" Type="http://schemas.openxmlformats.org/officeDocument/2006/relationships/image" Target="../media/image160.png"/><Relationship Id="rId41" Type="http://schemas.openxmlformats.org/officeDocument/2006/relationships/image" Target="../media/image181.jpeg"/><Relationship Id="rId54" Type="http://schemas.openxmlformats.org/officeDocument/2006/relationships/image" Target="../media/image194.png"/><Relationship Id="rId1" Type="http://schemas.openxmlformats.org/officeDocument/2006/relationships/image" Target="../media/image141.png"/><Relationship Id="rId6" Type="http://schemas.openxmlformats.org/officeDocument/2006/relationships/image" Target="../media/image146.png"/><Relationship Id="rId15" Type="http://schemas.openxmlformats.org/officeDocument/2006/relationships/image" Target="../media/image155.png"/><Relationship Id="rId23" Type="http://schemas.openxmlformats.org/officeDocument/2006/relationships/image" Target="../media/image163.png"/><Relationship Id="rId28" Type="http://schemas.openxmlformats.org/officeDocument/2006/relationships/image" Target="../media/image168.png"/><Relationship Id="rId36" Type="http://schemas.openxmlformats.org/officeDocument/2006/relationships/image" Target="../media/image176.png"/><Relationship Id="rId49" Type="http://schemas.openxmlformats.org/officeDocument/2006/relationships/image" Target="../media/image189.png"/><Relationship Id="rId57" Type="http://schemas.openxmlformats.org/officeDocument/2006/relationships/image" Target="../media/image197.png"/><Relationship Id="rId10" Type="http://schemas.openxmlformats.org/officeDocument/2006/relationships/image" Target="../media/image150.png"/><Relationship Id="rId31" Type="http://schemas.openxmlformats.org/officeDocument/2006/relationships/image" Target="../media/image171.png"/><Relationship Id="rId44" Type="http://schemas.openxmlformats.org/officeDocument/2006/relationships/image" Target="../media/image184.png"/><Relationship Id="rId52" Type="http://schemas.openxmlformats.org/officeDocument/2006/relationships/image" Target="../media/image19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4.png"/><Relationship Id="rId2" Type="http://schemas.openxmlformats.org/officeDocument/2006/relationships/image" Target="../media/image126.png"/><Relationship Id="rId1" Type="http://schemas.openxmlformats.org/officeDocument/2006/relationships/image" Target="../media/image200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7.jpeg"/><Relationship Id="rId13" Type="http://schemas.openxmlformats.org/officeDocument/2006/relationships/image" Target="../media/image212.png"/><Relationship Id="rId3" Type="http://schemas.openxmlformats.org/officeDocument/2006/relationships/image" Target="../media/image202.jpeg"/><Relationship Id="rId7" Type="http://schemas.openxmlformats.org/officeDocument/2006/relationships/image" Target="../media/image206.jpeg"/><Relationship Id="rId12" Type="http://schemas.openxmlformats.org/officeDocument/2006/relationships/image" Target="../media/image211.png"/><Relationship Id="rId2" Type="http://schemas.openxmlformats.org/officeDocument/2006/relationships/image" Target="../media/image201.jpeg"/><Relationship Id="rId16" Type="http://schemas.openxmlformats.org/officeDocument/2006/relationships/image" Target="../media/image215.jpeg"/><Relationship Id="rId1" Type="http://schemas.openxmlformats.org/officeDocument/2006/relationships/image" Target="../media/image126.png"/><Relationship Id="rId6" Type="http://schemas.openxmlformats.org/officeDocument/2006/relationships/image" Target="../media/image205.jpeg"/><Relationship Id="rId11" Type="http://schemas.openxmlformats.org/officeDocument/2006/relationships/image" Target="../media/image210.png"/><Relationship Id="rId5" Type="http://schemas.openxmlformats.org/officeDocument/2006/relationships/image" Target="../media/image204.jpeg"/><Relationship Id="rId15" Type="http://schemas.openxmlformats.org/officeDocument/2006/relationships/image" Target="../media/image214.png"/><Relationship Id="rId10" Type="http://schemas.openxmlformats.org/officeDocument/2006/relationships/image" Target="../media/image209.jpeg"/><Relationship Id="rId4" Type="http://schemas.openxmlformats.org/officeDocument/2006/relationships/image" Target="../media/image203.jpeg"/><Relationship Id="rId9" Type="http://schemas.openxmlformats.org/officeDocument/2006/relationships/image" Target="../media/image208.jpeg"/><Relationship Id="rId14" Type="http://schemas.openxmlformats.org/officeDocument/2006/relationships/image" Target="../media/image213.png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8.jpeg"/><Relationship Id="rId18" Type="http://schemas.openxmlformats.org/officeDocument/2006/relationships/image" Target="../media/image233.jpeg"/><Relationship Id="rId26" Type="http://schemas.openxmlformats.org/officeDocument/2006/relationships/image" Target="../media/image241.jpeg"/><Relationship Id="rId39" Type="http://schemas.openxmlformats.org/officeDocument/2006/relationships/image" Target="../media/image254.jpeg"/><Relationship Id="rId21" Type="http://schemas.openxmlformats.org/officeDocument/2006/relationships/image" Target="../media/image236.jpeg"/><Relationship Id="rId34" Type="http://schemas.openxmlformats.org/officeDocument/2006/relationships/image" Target="../media/image249.jpeg"/><Relationship Id="rId42" Type="http://schemas.openxmlformats.org/officeDocument/2006/relationships/image" Target="../media/image257.jpeg"/><Relationship Id="rId47" Type="http://schemas.openxmlformats.org/officeDocument/2006/relationships/image" Target="../media/image262.jpeg"/><Relationship Id="rId50" Type="http://schemas.openxmlformats.org/officeDocument/2006/relationships/image" Target="../media/image265.jpeg"/><Relationship Id="rId55" Type="http://schemas.openxmlformats.org/officeDocument/2006/relationships/image" Target="../media/image270.png"/><Relationship Id="rId7" Type="http://schemas.openxmlformats.org/officeDocument/2006/relationships/image" Target="../media/image222.jpeg"/><Relationship Id="rId2" Type="http://schemas.openxmlformats.org/officeDocument/2006/relationships/image" Target="../media/image217.png"/><Relationship Id="rId16" Type="http://schemas.openxmlformats.org/officeDocument/2006/relationships/image" Target="../media/image231.jpeg"/><Relationship Id="rId29" Type="http://schemas.openxmlformats.org/officeDocument/2006/relationships/image" Target="../media/image244.jpeg"/><Relationship Id="rId11" Type="http://schemas.openxmlformats.org/officeDocument/2006/relationships/image" Target="../media/image226.png"/><Relationship Id="rId24" Type="http://schemas.openxmlformats.org/officeDocument/2006/relationships/image" Target="../media/image239.jpeg"/><Relationship Id="rId32" Type="http://schemas.openxmlformats.org/officeDocument/2006/relationships/image" Target="../media/image247.jpeg"/><Relationship Id="rId37" Type="http://schemas.openxmlformats.org/officeDocument/2006/relationships/image" Target="../media/image252.png"/><Relationship Id="rId40" Type="http://schemas.openxmlformats.org/officeDocument/2006/relationships/image" Target="../media/image255.jpeg"/><Relationship Id="rId45" Type="http://schemas.openxmlformats.org/officeDocument/2006/relationships/image" Target="../media/image260.jpeg"/><Relationship Id="rId53" Type="http://schemas.openxmlformats.org/officeDocument/2006/relationships/image" Target="../media/image268.png"/><Relationship Id="rId5" Type="http://schemas.openxmlformats.org/officeDocument/2006/relationships/image" Target="../media/image220.jpeg"/><Relationship Id="rId19" Type="http://schemas.openxmlformats.org/officeDocument/2006/relationships/image" Target="../media/image234.jpeg"/><Relationship Id="rId4" Type="http://schemas.openxmlformats.org/officeDocument/2006/relationships/image" Target="../media/image219.jpeg"/><Relationship Id="rId9" Type="http://schemas.openxmlformats.org/officeDocument/2006/relationships/image" Target="../media/image224.jpeg"/><Relationship Id="rId14" Type="http://schemas.openxmlformats.org/officeDocument/2006/relationships/image" Target="../media/image229.jpeg"/><Relationship Id="rId22" Type="http://schemas.openxmlformats.org/officeDocument/2006/relationships/image" Target="../media/image237.jpeg"/><Relationship Id="rId27" Type="http://schemas.openxmlformats.org/officeDocument/2006/relationships/image" Target="../media/image242.jpeg"/><Relationship Id="rId30" Type="http://schemas.openxmlformats.org/officeDocument/2006/relationships/image" Target="../media/image245.png"/><Relationship Id="rId35" Type="http://schemas.openxmlformats.org/officeDocument/2006/relationships/image" Target="../media/image250.png"/><Relationship Id="rId43" Type="http://schemas.openxmlformats.org/officeDocument/2006/relationships/image" Target="../media/image258.jpeg"/><Relationship Id="rId48" Type="http://schemas.openxmlformats.org/officeDocument/2006/relationships/image" Target="../media/image263.jpeg"/><Relationship Id="rId56" Type="http://schemas.openxmlformats.org/officeDocument/2006/relationships/image" Target="../media/image271.png"/><Relationship Id="rId8" Type="http://schemas.openxmlformats.org/officeDocument/2006/relationships/image" Target="../media/image223.jpeg"/><Relationship Id="rId51" Type="http://schemas.openxmlformats.org/officeDocument/2006/relationships/image" Target="../media/image266.jpeg"/><Relationship Id="rId3" Type="http://schemas.openxmlformats.org/officeDocument/2006/relationships/image" Target="../media/image218.png"/><Relationship Id="rId12" Type="http://schemas.openxmlformats.org/officeDocument/2006/relationships/image" Target="../media/image227.jpeg"/><Relationship Id="rId17" Type="http://schemas.openxmlformats.org/officeDocument/2006/relationships/image" Target="../media/image232.jpeg"/><Relationship Id="rId25" Type="http://schemas.openxmlformats.org/officeDocument/2006/relationships/image" Target="../media/image240.jpeg"/><Relationship Id="rId33" Type="http://schemas.openxmlformats.org/officeDocument/2006/relationships/image" Target="../media/image248.jpeg"/><Relationship Id="rId38" Type="http://schemas.openxmlformats.org/officeDocument/2006/relationships/image" Target="../media/image253.jpeg"/><Relationship Id="rId46" Type="http://schemas.openxmlformats.org/officeDocument/2006/relationships/image" Target="../media/image261.jpeg"/><Relationship Id="rId20" Type="http://schemas.openxmlformats.org/officeDocument/2006/relationships/image" Target="../media/image235.jpeg"/><Relationship Id="rId41" Type="http://schemas.openxmlformats.org/officeDocument/2006/relationships/image" Target="../media/image256.jpeg"/><Relationship Id="rId54" Type="http://schemas.openxmlformats.org/officeDocument/2006/relationships/image" Target="../media/image269.jpeg"/><Relationship Id="rId1" Type="http://schemas.openxmlformats.org/officeDocument/2006/relationships/image" Target="../media/image216.png"/><Relationship Id="rId6" Type="http://schemas.openxmlformats.org/officeDocument/2006/relationships/image" Target="../media/image221.jpeg"/><Relationship Id="rId15" Type="http://schemas.openxmlformats.org/officeDocument/2006/relationships/image" Target="../media/image230.jpeg"/><Relationship Id="rId23" Type="http://schemas.openxmlformats.org/officeDocument/2006/relationships/image" Target="../media/image238.png"/><Relationship Id="rId28" Type="http://schemas.openxmlformats.org/officeDocument/2006/relationships/image" Target="../media/image243.png"/><Relationship Id="rId36" Type="http://schemas.openxmlformats.org/officeDocument/2006/relationships/image" Target="../media/image251.png"/><Relationship Id="rId49" Type="http://schemas.openxmlformats.org/officeDocument/2006/relationships/image" Target="../media/image264.jpeg"/><Relationship Id="rId57" Type="http://schemas.openxmlformats.org/officeDocument/2006/relationships/image" Target="../media/image272.png"/><Relationship Id="rId10" Type="http://schemas.openxmlformats.org/officeDocument/2006/relationships/image" Target="../media/image225.jpeg"/><Relationship Id="rId31" Type="http://schemas.openxmlformats.org/officeDocument/2006/relationships/image" Target="../media/image246.png"/><Relationship Id="rId44" Type="http://schemas.openxmlformats.org/officeDocument/2006/relationships/image" Target="../media/image259.jpeg"/><Relationship Id="rId52" Type="http://schemas.openxmlformats.org/officeDocument/2006/relationships/image" Target="../media/image267.jpe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0.png"/><Relationship Id="rId3" Type="http://schemas.openxmlformats.org/officeDocument/2006/relationships/image" Target="../media/image275.png"/><Relationship Id="rId7" Type="http://schemas.openxmlformats.org/officeDocument/2006/relationships/image" Target="../media/image279.png"/><Relationship Id="rId2" Type="http://schemas.openxmlformats.org/officeDocument/2006/relationships/image" Target="../media/image274.png"/><Relationship Id="rId1" Type="http://schemas.openxmlformats.org/officeDocument/2006/relationships/image" Target="../media/image273.png"/><Relationship Id="rId6" Type="http://schemas.openxmlformats.org/officeDocument/2006/relationships/image" Target="../media/image278.png"/><Relationship Id="rId5" Type="http://schemas.openxmlformats.org/officeDocument/2006/relationships/image" Target="../media/image277.png"/><Relationship Id="rId4" Type="http://schemas.openxmlformats.org/officeDocument/2006/relationships/image" Target="../media/image276.png"/><Relationship Id="rId9" Type="http://schemas.openxmlformats.org/officeDocument/2006/relationships/image" Target="../media/image281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9.jpeg"/><Relationship Id="rId13" Type="http://schemas.openxmlformats.org/officeDocument/2006/relationships/image" Target="../media/image294.jpeg"/><Relationship Id="rId18" Type="http://schemas.openxmlformats.org/officeDocument/2006/relationships/image" Target="../media/image299.jpeg"/><Relationship Id="rId26" Type="http://schemas.openxmlformats.org/officeDocument/2006/relationships/image" Target="../media/image307.jpeg"/><Relationship Id="rId3" Type="http://schemas.openxmlformats.org/officeDocument/2006/relationships/image" Target="../media/image284.jpeg"/><Relationship Id="rId21" Type="http://schemas.openxmlformats.org/officeDocument/2006/relationships/image" Target="../media/image302.png"/><Relationship Id="rId7" Type="http://schemas.openxmlformats.org/officeDocument/2006/relationships/image" Target="../media/image288.jpeg"/><Relationship Id="rId12" Type="http://schemas.openxmlformats.org/officeDocument/2006/relationships/image" Target="../media/image293.jpeg"/><Relationship Id="rId17" Type="http://schemas.openxmlformats.org/officeDocument/2006/relationships/image" Target="../media/image298.jpeg"/><Relationship Id="rId25" Type="http://schemas.openxmlformats.org/officeDocument/2006/relationships/image" Target="../media/image306.jpeg"/><Relationship Id="rId2" Type="http://schemas.openxmlformats.org/officeDocument/2006/relationships/image" Target="../media/image283.jpeg"/><Relationship Id="rId16" Type="http://schemas.openxmlformats.org/officeDocument/2006/relationships/image" Target="../media/image297.jpeg"/><Relationship Id="rId20" Type="http://schemas.openxmlformats.org/officeDocument/2006/relationships/image" Target="../media/image301.png"/><Relationship Id="rId1" Type="http://schemas.openxmlformats.org/officeDocument/2006/relationships/image" Target="../media/image282.png"/><Relationship Id="rId6" Type="http://schemas.openxmlformats.org/officeDocument/2006/relationships/image" Target="../media/image287.jpeg"/><Relationship Id="rId11" Type="http://schemas.openxmlformats.org/officeDocument/2006/relationships/image" Target="../media/image292.jpeg"/><Relationship Id="rId24" Type="http://schemas.openxmlformats.org/officeDocument/2006/relationships/image" Target="../media/image305.png"/><Relationship Id="rId5" Type="http://schemas.openxmlformats.org/officeDocument/2006/relationships/image" Target="../media/image286.png"/><Relationship Id="rId15" Type="http://schemas.openxmlformats.org/officeDocument/2006/relationships/image" Target="../media/image296.jpeg"/><Relationship Id="rId23" Type="http://schemas.openxmlformats.org/officeDocument/2006/relationships/image" Target="../media/image304.png"/><Relationship Id="rId10" Type="http://schemas.openxmlformats.org/officeDocument/2006/relationships/image" Target="../media/image291.jpeg"/><Relationship Id="rId19" Type="http://schemas.openxmlformats.org/officeDocument/2006/relationships/image" Target="../media/image300.jpeg"/><Relationship Id="rId4" Type="http://schemas.openxmlformats.org/officeDocument/2006/relationships/image" Target="../media/image285.jpeg"/><Relationship Id="rId9" Type="http://schemas.openxmlformats.org/officeDocument/2006/relationships/image" Target="../media/image290.jpeg"/><Relationship Id="rId14" Type="http://schemas.openxmlformats.org/officeDocument/2006/relationships/image" Target="../media/image295.jpeg"/><Relationship Id="rId22" Type="http://schemas.openxmlformats.org/officeDocument/2006/relationships/image" Target="../media/image303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0.png"/><Relationship Id="rId2" Type="http://schemas.openxmlformats.org/officeDocument/2006/relationships/image" Target="../media/image309.png"/><Relationship Id="rId1" Type="http://schemas.openxmlformats.org/officeDocument/2006/relationships/image" Target="../media/image308.png"/><Relationship Id="rId4" Type="http://schemas.openxmlformats.org/officeDocument/2006/relationships/image" Target="../media/image311.pn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9.png"/><Relationship Id="rId13" Type="http://schemas.openxmlformats.org/officeDocument/2006/relationships/image" Target="../media/image324.png"/><Relationship Id="rId18" Type="http://schemas.openxmlformats.org/officeDocument/2006/relationships/image" Target="../media/image329.png"/><Relationship Id="rId3" Type="http://schemas.openxmlformats.org/officeDocument/2006/relationships/image" Target="../media/image314.png"/><Relationship Id="rId7" Type="http://schemas.openxmlformats.org/officeDocument/2006/relationships/image" Target="../media/image318.png"/><Relationship Id="rId12" Type="http://schemas.openxmlformats.org/officeDocument/2006/relationships/image" Target="../media/image323.png"/><Relationship Id="rId17" Type="http://schemas.openxmlformats.org/officeDocument/2006/relationships/image" Target="../media/image328.png"/><Relationship Id="rId2" Type="http://schemas.openxmlformats.org/officeDocument/2006/relationships/image" Target="../media/image313.png"/><Relationship Id="rId16" Type="http://schemas.openxmlformats.org/officeDocument/2006/relationships/image" Target="../media/image327.png"/><Relationship Id="rId1" Type="http://schemas.openxmlformats.org/officeDocument/2006/relationships/image" Target="../media/image312.png"/><Relationship Id="rId6" Type="http://schemas.openxmlformats.org/officeDocument/2006/relationships/image" Target="../media/image317.png"/><Relationship Id="rId11" Type="http://schemas.openxmlformats.org/officeDocument/2006/relationships/image" Target="../media/image322.png"/><Relationship Id="rId5" Type="http://schemas.openxmlformats.org/officeDocument/2006/relationships/image" Target="../media/image316.png"/><Relationship Id="rId15" Type="http://schemas.openxmlformats.org/officeDocument/2006/relationships/image" Target="../media/image326.png"/><Relationship Id="rId10" Type="http://schemas.openxmlformats.org/officeDocument/2006/relationships/image" Target="../media/image321.png"/><Relationship Id="rId4" Type="http://schemas.openxmlformats.org/officeDocument/2006/relationships/image" Target="../media/image315.png"/><Relationship Id="rId9" Type="http://schemas.openxmlformats.org/officeDocument/2006/relationships/image" Target="../media/image320.png"/><Relationship Id="rId14" Type="http://schemas.openxmlformats.org/officeDocument/2006/relationships/image" Target="../media/image3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247181</xdr:colOff>
      <xdr:row>2</xdr:row>
      <xdr:rowOff>38101</xdr:rowOff>
    </xdr:from>
    <xdr:to>
      <xdr:col>10</xdr:col>
      <xdr:colOff>2676525</xdr:colOff>
      <xdr:row>3</xdr:row>
      <xdr:rowOff>24973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789E2720-5BA9-49AD-AA0C-EB14D4DEE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0431" y="400051"/>
          <a:ext cx="2429344" cy="748872"/>
        </a:xfrm>
        <a:prstGeom prst="rect">
          <a:avLst/>
        </a:prstGeom>
      </xdr:spPr>
    </xdr:pic>
    <xdr:clientData/>
  </xdr:twoCellAnchor>
  <xdr:twoCellAnchor editAs="oneCell">
    <xdr:from>
      <xdr:col>8</xdr:col>
      <xdr:colOff>177313</xdr:colOff>
      <xdr:row>7</xdr:row>
      <xdr:rowOff>38100</xdr:rowOff>
    </xdr:from>
    <xdr:to>
      <xdr:col>8</xdr:col>
      <xdr:colOff>942975</xdr:colOff>
      <xdr:row>7</xdr:row>
      <xdr:rowOff>285750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ED91CDD4-A7F6-4564-BF68-2263DAD19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6513" y="2667000"/>
          <a:ext cx="765662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3</xdr:row>
      <xdr:rowOff>38100</xdr:rowOff>
    </xdr:from>
    <xdr:to>
      <xdr:col>8</xdr:col>
      <xdr:colOff>1066800</xdr:colOff>
      <xdr:row>3</xdr:row>
      <xdr:rowOff>266699</xdr:rowOff>
    </xdr:to>
    <xdr:pic>
      <xdr:nvPicPr>
        <xdr:cNvPr id="390" name="Picture 2">
          <a:extLst>
            <a:ext uri="{FF2B5EF4-FFF2-40B4-BE49-F238E27FC236}">
              <a16:creationId xmlns:a16="http://schemas.microsoft.com/office/drawing/2014/main" id="{17ED3D73-5218-439E-87AC-DC0F4B210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1409700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342900</xdr:colOff>
      <xdr:row>3</xdr:row>
      <xdr:rowOff>25002</xdr:rowOff>
    </xdr:from>
    <xdr:to>
      <xdr:col>7</xdr:col>
      <xdr:colOff>790575</xdr:colOff>
      <xdr:row>3</xdr:row>
      <xdr:rowOff>304799</xdr:rowOff>
    </xdr:to>
    <xdr:pic>
      <xdr:nvPicPr>
        <xdr:cNvPr id="391" name="Picture 3">
          <a:extLst>
            <a:ext uri="{FF2B5EF4-FFF2-40B4-BE49-F238E27FC236}">
              <a16:creationId xmlns:a16="http://schemas.microsoft.com/office/drawing/2014/main" id="{63C4216D-8646-40B3-9046-9E2333EA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396602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66676</xdr:colOff>
      <xdr:row>3</xdr:row>
      <xdr:rowOff>51469</xdr:rowOff>
    </xdr:from>
    <xdr:to>
      <xdr:col>6</xdr:col>
      <xdr:colOff>962026</xdr:colOff>
      <xdr:row>3</xdr:row>
      <xdr:rowOff>314324</xdr:rowOff>
    </xdr:to>
    <xdr:pic>
      <xdr:nvPicPr>
        <xdr:cNvPr id="392" name="Picture 2">
          <a:extLst>
            <a:ext uri="{FF2B5EF4-FFF2-40B4-BE49-F238E27FC236}">
              <a16:creationId xmlns:a16="http://schemas.microsoft.com/office/drawing/2014/main" id="{AD04A734-5C6A-4B2F-93B3-96243C4D7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6" y="1423069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95251</xdr:colOff>
      <xdr:row>3</xdr:row>
      <xdr:rowOff>19049</xdr:rowOff>
    </xdr:from>
    <xdr:to>
      <xdr:col>5</xdr:col>
      <xdr:colOff>981075</xdr:colOff>
      <xdr:row>3</xdr:row>
      <xdr:rowOff>306704</xdr:rowOff>
    </xdr:to>
    <xdr:pic>
      <xdr:nvPicPr>
        <xdr:cNvPr id="393" name="Picture 1638">
          <a:extLst>
            <a:ext uri="{FF2B5EF4-FFF2-40B4-BE49-F238E27FC236}">
              <a16:creationId xmlns:a16="http://schemas.microsoft.com/office/drawing/2014/main" id="{D9A76789-12F8-4537-BF04-0A0C447D1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1" y="1390649"/>
          <a:ext cx="885824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85726</xdr:colOff>
      <xdr:row>17</xdr:row>
      <xdr:rowOff>53233</xdr:rowOff>
    </xdr:from>
    <xdr:to>
      <xdr:col>8</xdr:col>
      <xdr:colOff>1057276</xdr:colOff>
      <xdr:row>17</xdr:row>
      <xdr:rowOff>266701</xdr:rowOff>
    </xdr:to>
    <xdr:pic>
      <xdr:nvPicPr>
        <xdr:cNvPr id="394" name="Picture 5" descr="microsoft-logo">
          <a:extLst>
            <a:ext uri="{FF2B5EF4-FFF2-40B4-BE49-F238E27FC236}">
              <a16:creationId xmlns:a16="http://schemas.microsoft.com/office/drawing/2014/main" id="{DC1B5905-873B-4A22-8F31-2D541715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4926" y="5825383"/>
          <a:ext cx="971550" cy="213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37875</xdr:colOff>
      <xdr:row>5</xdr:row>
      <xdr:rowOff>47627</xdr:rowOff>
    </xdr:from>
    <xdr:to>
      <xdr:col>9</xdr:col>
      <xdr:colOff>0</xdr:colOff>
      <xdr:row>5</xdr:row>
      <xdr:rowOff>304800</xdr:rowOff>
    </xdr:to>
    <xdr:pic>
      <xdr:nvPicPr>
        <xdr:cNvPr id="395" name="תמונה 10">
          <a:extLst>
            <a:ext uri="{FF2B5EF4-FFF2-40B4-BE49-F238E27FC236}">
              <a16:creationId xmlns:a16="http://schemas.microsoft.com/office/drawing/2014/main" id="{EC214C6D-ECAF-4527-8020-0B5420A57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075" y="2047877"/>
          <a:ext cx="1038450" cy="25717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7606</xdr:rowOff>
    </xdr:from>
    <xdr:to>
      <xdr:col>8</xdr:col>
      <xdr:colOff>22451</xdr:colOff>
      <xdr:row>6</xdr:row>
      <xdr:rowOff>23322</xdr:rowOff>
    </xdr:to>
    <xdr:pic>
      <xdr:nvPicPr>
        <xdr:cNvPr id="396" name="תמונה 12">
          <a:extLst>
            <a:ext uri="{FF2B5EF4-FFF2-40B4-BE49-F238E27FC236}">
              <a16:creationId xmlns:a16="http://schemas.microsoft.com/office/drawing/2014/main" id="{F6ABE7B3-E649-4855-930F-B782D2DC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007856"/>
          <a:ext cx="1098776" cy="330041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3</xdr:row>
      <xdr:rowOff>55710</xdr:rowOff>
    </xdr:from>
    <xdr:to>
      <xdr:col>4</xdr:col>
      <xdr:colOff>1057275</xdr:colOff>
      <xdr:row>3</xdr:row>
      <xdr:rowOff>285750</xdr:rowOff>
    </xdr:to>
    <xdr:pic>
      <xdr:nvPicPr>
        <xdr:cNvPr id="397" name="תמונה 14">
          <a:extLst>
            <a:ext uri="{FF2B5EF4-FFF2-40B4-BE49-F238E27FC236}">
              <a16:creationId xmlns:a16="http://schemas.microsoft.com/office/drawing/2014/main" id="{A0F4BB50-680A-4903-A7F5-B1C5CC714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427310"/>
          <a:ext cx="942975" cy="23004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</xdr:row>
      <xdr:rowOff>38100</xdr:rowOff>
    </xdr:from>
    <xdr:to>
      <xdr:col>8</xdr:col>
      <xdr:colOff>1057275</xdr:colOff>
      <xdr:row>4</xdr:row>
      <xdr:rowOff>266699</xdr:rowOff>
    </xdr:to>
    <xdr:pic>
      <xdr:nvPicPr>
        <xdr:cNvPr id="398" name="Picture 2">
          <a:extLst>
            <a:ext uri="{FF2B5EF4-FFF2-40B4-BE49-F238E27FC236}">
              <a16:creationId xmlns:a16="http://schemas.microsoft.com/office/drawing/2014/main" id="{4057C230-5C2A-45D6-ABC0-C5E78313A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1724025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342900</xdr:colOff>
      <xdr:row>4</xdr:row>
      <xdr:rowOff>28575</xdr:rowOff>
    </xdr:from>
    <xdr:to>
      <xdr:col>7</xdr:col>
      <xdr:colOff>790575</xdr:colOff>
      <xdr:row>4</xdr:row>
      <xdr:rowOff>308372</xdr:rowOff>
    </xdr:to>
    <xdr:pic>
      <xdr:nvPicPr>
        <xdr:cNvPr id="399" name="Picture 3">
          <a:extLst>
            <a:ext uri="{FF2B5EF4-FFF2-40B4-BE49-F238E27FC236}">
              <a16:creationId xmlns:a16="http://schemas.microsoft.com/office/drawing/2014/main" id="{CF3EFD6D-69C1-424A-935E-0EA76B36F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714500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28575</xdr:rowOff>
    </xdr:from>
    <xdr:to>
      <xdr:col>6</xdr:col>
      <xdr:colOff>952500</xdr:colOff>
      <xdr:row>4</xdr:row>
      <xdr:rowOff>291430</xdr:rowOff>
    </xdr:to>
    <xdr:pic>
      <xdr:nvPicPr>
        <xdr:cNvPr id="400" name="Picture 2">
          <a:extLst>
            <a:ext uri="{FF2B5EF4-FFF2-40B4-BE49-F238E27FC236}">
              <a16:creationId xmlns:a16="http://schemas.microsoft.com/office/drawing/2014/main" id="{C022026C-6490-44B1-AFFB-7027A640E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1714500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114300</xdr:colOff>
      <xdr:row>4</xdr:row>
      <xdr:rowOff>28329</xdr:rowOff>
    </xdr:from>
    <xdr:to>
      <xdr:col>5</xdr:col>
      <xdr:colOff>971550</xdr:colOff>
      <xdr:row>4</xdr:row>
      <xdr:rowOff>306705</xdr:rowOff>
    </xdr:to>
    <xdr:pic>
      <xdr:nvPicPr>
        <xdr:cNvPr id="401" name="Picture 1638">
          <a:extLst>
            <a:ext uri="{FF2B5EF4-FFF2-40B4-BE49-F238E27FC236}">
              <a16:creationId xmlns:a16="http://schemas.microsoft.com/office/drawing/2014/main" id="{8A2AD58A-1ED3-4537-AC6A-F5FD4912F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714254"/>
          <a:ext cx="857250" cy="278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4</xdr:row>
      <xdr:rowOff>57150</xdr:rowOff>
    </xdr:from>
    <xdr:to>
      <xdr:col>4</xdr:col>
      <xdr:colOff>981075</xdr:colOff>
      <xdr:row>4</xdr:row>
      <xdr:rowOff>268601</xdr:rowOff>
    </xdr:to>
    <xdr:pic>
      <xdr:nvPicPr>
        <xdr:cNvPr id="402" name="תמונה 19">
          <a:extLst>
            <a:ext uri="{FF2B5EF4-FFF2-40B4-BE49-F238E27FC236}">
              <a16:creationId xmlns:a16="http://schemas.microsoft.com/office/drawing/2014/main" id="{3C5816E1-9AA9-4981-993F-FD78FC5B4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743075"/>
          <a:ext cx="866775" cy="211451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6</xdr:row>
      <xdr:rowOff>38100</xdr:rowOff>
    </xdr:from>
    <xdr:to>
      <xdr:col>7</xdr:col>
      <xdr:colOff>962025</xdr:colOff>
      <xdr:row>6</xdr:row>
      <xdr:rowOff>300955</xdr:rowOff>
    </xdr:to>
    <xdr:pic>
      <xdr:nvPicPr>
        <xdr:cNvPr id="403" name="Picture 2">
          <a:extLst>
            <a:ext uri="{FF2B5EF4-FFF2-40B4-BE49-F238E27FC236}">
              <a16:creationId xmlns:a16="http://schemas.microsoft.com/office/drawing/2014/main" id="{DADD3C43-14A7-4805-BE28-21948D7A5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352675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57150</xdr:colOff>
      <xdr:row>6</xdr:row>
      <xdr:rowOff>47626</xdr:rowOff>
    </xdr:from>
    <xdr:to>
      <xdr:col>8</xdr:col>
      <xdr:colOff>1057611</xdr:colOff>
      <xdr:row>6</xdr:row>
      <xdr:rowOff>276225</xdr:rowOff>
    </xdr:to>
    <xdr:pic>
      <xdr:nvPicPr>
        <xdr:cNvPr id="404" name="תמונה 24">
          <a:extLst>
            <a:ext uri="{FF2B5EF4-FFF2-40B4-BE49-F238E27FC236}">
              <a16:creationId xmlns:a16="http://schemas.microsoft.com/office/drawing/2014/main" id="{55D8826D-06D6-403F-AE54-0C9DD1187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2362201"/>
          <a:ext cx="1000461" cy="228599"/>
        </a:xfrm>
        <a:prstGeom prst="rect">
          <a:avLst/>
        </a:prstGeom>
      </xdr:spPr>
    </xdr:pic>
    <xdr:clientData/>
  </xdr:twoCellAnchor>
  <xdr:twoCellAnchor editAs="oneCell">
    <xdr:from>
      <xdr:col>7</xdr:col>
      <xdr:colOff>76199</xdr:colOff>
      <xdr:row>7</xdr:row>
      <xdr:rowOff>67838</xdr:rowOff>
    </xdr:from>
    <xdr:to>
      <xdr:col>7</xdr:col>
      <xdr:colOff>952500</xdr:colOff>
      <xdr:row>7</xdr:row>
      <xdr:rowOff>276226</xdr:rowOff>
    </xdr:to>
    <xdr:pic>
      <xdr:nvPicPr>
        <xdr:cNvPr id="405" name="תמונה 28">
          <a:extLst>
            <a:ext uri="{FF2B5EF4-FFF2-40B4-BE49-F238E27FC236}">
              <a16:creationId xmlns:a16="http://schemas.microsoft.com/office/drawing/2014/main" id="{520483BF-AD2B-4D57-B8F2-37C1A9CAB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474" y="2696738"/>
          <a:ext cx="876301" cy="208388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19049</xdr:rowOff>
    </xdr:from>
    <xdr:to>
      <xdr:col>7</xdr:col>
      <xdr:colOff>9675</xdr:colOff>
      <xdr:row>8</xdr:row>
      <xdr:rowOff>266700</xdr:rowOff>
    </xdr:to>
    <xdr:pic>
      <xdr:nvPicPr>
        <xdr:cNvPr id="406" name="תמונה 30">
          <a:extLst>
            <a:ext uri="{FF2B5EF4-FFF2-40B4-BE49-F238E27FC236}">
              <a16:creationId xmlns:a16="http://schemas.microsoft.com/office/drawing/2014/main" id="{953506F0-3852-48AE-97D5-7465D8600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2962274"/>
          <a:ext cx="1009800" cy="247651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8</xdr:row>
      <xdr:rowOff>28575</xdr:rowOff>
    </xdr:from>
    <xdr:to>
      <xdr:col>7</xdr:col>
      <xdr:colOff>1066800</xdr:colOff>
      <xdr:row>8</xdr:row>
      <xdr:rowOff>295275</xdr:rowOff>
    </xdr:to>
    <xdr:pic>
      <xdr:nvPicPr>
        <xdr:cNvPr id="407" name="תמונה 32">
          <a:extLst>
            <a:ext uri="{FF2B5EF4-FFF2-40B4-BE49-F238E27FC236}">
              <a16:creationId xmlns:a16="http://schemas.microsoft.com/office/drawing/2014/main" id="{C90CF365-8A29-4946-860A-A6A07B637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2971800"/>
          <a:ext cx="990600" cy="2667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8</xdr:row>
      <xdr:rowOff>47624</xdr:rowOff>
    </xdr:from>
    <xdr:to>
      <xdr:col>1</xdr:col>
      <xdr:colOff>828747</xdr:colOff>
      <xdr:row>8</xdr:row>
      <xdr:rowOff>305889</xdr:rowOff>
    </xdr:to>
    <xdr:pic>
      <xdr:nvPicPr>
        <xdr:cNvPr id="408" name="תמונה 35">
          <a:extLst>
            <a:ext uri="{FF2B5EF4-FFF2-40B4-BE49-F238E27FC236}">
              <a16:creationId xmlns:a16="http://schemas.microsoft.com/office/drawing/2014/main" id="{2FA7756A-D6AC-4B18-91D2-CDE4F76AE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2990849"/>
          <a:ext cx="581097" cy="258265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8</xdr:row>
      <xdr:rowOff>51453</xdr:rowOff>
    </xdr:from>
    <xdr:to>
      <xdr:col>5</xdr:col>
      <xdr:colOff>1047749</xdr:colOff>
      <xdr:row>8</xdr:row>
      <xdr:rowOff>276225</xdr:rowOff>
    </xdr:to>
    <xdr:pic>
      <xdr:nvPicPr>
        <xdr:cNvPr id="409" name="תמונה 37">
          <a:extLst>
            <a:ext uri="{FF2B5EF4-FFF2-40B4-BE49-F238E27FC236}">
              <a16:creationId xmlns:a16="http://schemas.microsoft.com/office/drawing/2014/main" id="{D6C7160D-9ABD-41AF-975E-0F3734E09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2994678"/>
          <a:ext cx="962024" cy="224772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8</xdr:row>
      <xdr:rowOff>51174</xdr:rowOff>
    </xdr:from>
    <xdr:to>
      <xdr:col>4</xdr:col>
      <xdr:colOff>1009650</xdr:colOff>
      <xdr:row>8</xdr:row>
      <xdr:rowOff>304799</xdr:rowOff>
    </xdr:to>
    <xdr:pic>
      <xdr:nvPicPr>
        <xdr:cNvPr id="410" name="תמונה 39">
          <a:extLst>
            <a:ext uri="{FF2B5EF4-FFF2-40B4-BE49-F238E27FC236}">
              <a16:creationId xmlns:a16="http://schemas.microsoft.com/office/drawing/2014/main" id="{B07B573E-E2D0-436E-90BF-27000B217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2994399"/>
          <a:ext cx="962025" cy="2536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8</xdr:row>
      <xdr:rowOff>56672</xdr:rowOff>
    </xdr:from>
    <xdr:to>
      <xdr:col>3</xdr:col>
      <xdr:colOff>1044732</xdr:colOff>
      <xdr:row>8</xdr:row>
      <xdr:rowOff>285750</xdr:rowOff>
    </xdr:to>
    <xdr:pic>
      <xdr:nvPicPr>
        <xdr:cNvPr id="411" name="תמונה 41">
          <a:extLst>
            <a:ext uri="{FF2B5EF4-FFF2-40B4-BE49-F238E27FC236}">
              <a16:creationId xmlns:a16="http://schemas.microsoft.com/office/drawing/2014/main" id="{4D60B1DB-9E74-4371-9AC6-D54A78CD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2999897"/>
          <a:ext cx="854232" cy="229078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8</xdr:row>
      <xdr:rowOff>42994</xdr:rowOff>
    </xdr:from>
    <xdr:to>
      <xdr:col>2</xdr:col>
      <xdr:colOff>1028700</xdr:colOff>
      <xdr:row>8</xdr:row>
      <xdr:rowOff>292565</xdr:rowOff>
    </xdr:to>
    <xdr:pic>
      <xdr:nvPicPr>
        <xdr:cNvPr id="412" name="תמונה 43">
          <a:extLst>
            <a:ext uri="{FF2B5EF4-FFF2-40B4-BE49-F238E27FC236}">
              <a16:creationId xmlns:a16="http://schemas.microsoft.com/office/drawing/2014/main" id="{1B9612B7-C329-4E9E-85B4-8C71E2D09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2986219"/>
          <a:ext cx="971550" cy="249571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8</xdr:row>
      <xdr:rowOff>38100</xdr:rowOff>
    </xdr:from>
    <xdr:to>
      <xdr:col>8</xdr:col>
      <xdr:colOff>1028700</xdr:colOff>
      <xdr:row>8</xdr:row>
      <xdr:rowOff>286726</xdr:rowOff>
    </xdr:to>
    <xdr:pic>
      <xdr:nvPicPr>
        <xdr:cNvPr id="413" name="תמונה 49">
          <a:extLst>
            <a:ext uri="{FF2B5EF4-FFF2-40B4-BE49-F238E27FC236}">
              <a16:creationId xmlns:a16="http://schemas.microsoft.com/office/drawing/2014/main" id="{592D9384-DEC8-49C8-9E41-641A008E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2981325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9</xdr:row>
      <xdr:rowOff>38101</xdr:rowOff>
    </xdr:from>
    <xdr:to>
      <xdr:col>4</xdr:col>
      <xdr:colOff>1038225</xdr:colOff>
      <xdr:row>9</xdr:row>
      <xdr:rowOff>276371</xdr:rowOff>
    </xdr:to>
    <xdr:pic>
      <xdr:nvPicPr>
        <xdr:cNvPr id="414" name="תמונה 50">
          <a:extLst>
            <a:ext uri="{FF2B5EF4-FFF2-40B4-BE49-F238E27FC236}">
              <a16:creationId xmlns:a16="http://schemas.microsoft.com/office/drawing/2014/main" id="{BA895ED1-A25A-4D3C-A381-366A08AC0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3295651"/>
          <a:ext cx="971550" cy="23827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9</xdr:row>
      <xdr:rowOff>57150</xdr:rowOff>
    </xdr:from>
    <xdr:to>
      <xdr:col>8</xdr:col>
      <xdr:colOff>1038225</xdr:colOff>
      <xdr:row>10</xdr:row>
      <xdr:rowOff>9525</xdr:rowOff>
    </xdr:to>
    <xdr:pic>
      <xdr:nvPicPr>
        <xdr:cNvPr id="415" name="תמונה 51">
          <a:extLst>
            <a:ext uri="{FF2B5EF4-FFF2-40B4-BE49-F238E27FC236}">
              <a16:creationId xmlns:a16="http://schemas.microsoft.com/office/drawing/2014/main" id="{0C916BAE-F0C1-407B-851B-A08CD78FE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5" y="3314700"/>
          <a:ext cx="990600" cy="2667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9</xdr:row>
      <xdr:rowOff>38100</xdr:rowOff>
    </xdr:from>
    <xdr:to>
      <xdr:col>7</xdr:col>
      <xdr:colOff>1028700</xdr:colOff>
      <xdr:row>9</xdr:row>
      <xdr:rowOff>286726</xdr:rowOff>
    </xdr:to>
    <xdr:pic>
      <xdr:nvPicPr>
        <xdr:cNvPr id="416" name="תמונה 52">
          <a:extLst>
            <a:ext uri="{FF2B5EF4-FFF2-40B4-BE49-F238E27FC236}">
              <a16:creationId xmlns:a16="http://schemas.microsoft.com/office/drawing/2014/main" id="{0176A789-6FF0-42F6-956F-3C7FEE206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3295650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9</xdr:row>
      <xdr:rowOff>38792</xdr:rowOff>
    </xdr:from>
    <xdr:to>
      <xdr:col>5</xdr:col>
      <xdr:colOff>1025682</xdr:colOff>
      <xdr:row>9</xdr:row>
      <xdr:rowOff>285750</xdr:rowOff>
    </xdr:to>
    <xdr:pic>
      <xdr:nvPicPr>
        <xdr:cNvPr id="417" name="תמונה 53">
          <a:extLst>
            <a:ext uri="{FF2B5EF4-FFF2-40B4-BE49-F238E27FC236}">
              <a16:creationId xmlns:a16="http://schemas.microsoft.com/office/drawing/2014/main" id="{3511BD23-CE66-47DB-9879-8BBBFDEA9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9275" y="3296342"/>
          <a:ext cx="920907" cy="246958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9</xdr:row>
      <xdr:rowOff>51453</xdr:rowOff>
    </xdr:from>
    <xdr:to>
      <xdr:col>6</xdr:col>
      <xdr:colOff>1057275</xdr:colOff>
      <xdr:row>9</xdr:row>
      <xdr:rowOff>276225</xdr:rowOff>
    </xdr:to>
    <xdr:pic>
      <xdr:nvPicPr>
        <xdr:cNvPr id="418" name="תמונה 54">
          <a:extLst>
            <a:ext uri="{FF2B5EF4-FFF2-40B4-BE49-F238E27FC236}">
              <a16:creationId xmlns:a16="http://schemas.microsoft.com/office/drawing/2014/main" id="{82836188-D198-402D-9B69-FBE8C87E8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3309003"/>
          <a:ext cx="962025" cy="224772"/>
        </a:xfrm>
        <a:prstGeom prst="rect">
          <a:avLst/>
        </a:prstGeom>
      </xdr:spPr>
    </xdr:pic>
    <xdr:clientData/>
  </xdr:twoCellAnchor>
  <xdr:twoCellAnchor editAs="oneCell">
    <xdr:from>
      <xdr:col>3</xdr:col>
      <xdr:colOff>85724</xdr:colOff>
      <xdr:row>9</xdr:row>
      <xdr:rowOff>40809</xdr:rowOff>
    </xdr:from>
    <xdr:to>
      <xdr:col>3</xdr:col>
      <xdr:colOff>1028699</xdr:colOff>
      <xdr:row>9</xdr:row>
      <xdr:rowOff>283040</xdr:rowOff>
    </xdr:to>
    <xdr:pic>
      <xdr:nvPicPr>
        <xdr:cNvPr id="419" name="תמונה 55">
          <a:extLst>
            <a:ext uri="{FF2B5EF4-FFF2-40B4-BE49-F238E27FC236}">
              <a16:creationId xmlns:a16="http://schemas.microsoft.com/office/drawing/2014/main" id="{A59C2F03-1ECD-456F-8A56-8E89E0C74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4" y="3298359"/>
          <a:ext cx="942975" cy="242231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161924</xdr:colOff>
      <xdr:row>9</xdr:row>
      <xdr:rowOff>68187</xdr:rowOff>
    </xdr:from>
    <xdr:to>
      <xdr:col>2</xdr:col>
      <xdr:colOff>1029205</xdr:colOff>
      <xdr:row>9</xdr:row>
      <xdr:rowOff>276224</xdr:rowOff>
    </xdr:to>
    <xdr:pic>
      <xdr:nvPicPr>
        <xdr:cNvPr id="420" name="תמונה 57">
          <a:extLst>
            <a:ext uri="{FF2B5EF4-FFF2-40B4-BE49-F238E27FC236}">
              <a16:creationId xmlns:a16="http://schemas.microsoft.com/office/drawing/2014/main" id="{71F11C7E-B56E-4D8D-8AF6-30DF75E96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4" y="3325737"/>
          <a:ext cx="867281" cy="208037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10</xdr:row>
      <xdr:rowOff>28574</xdr:rowOff>
    </xdr:from>
    <xdr:to>
      <xdr:col>7</xdr:col>
      <xdr:colOff>989004</xdr:colOff>
      <xdr:row>10</xdr:row>
      <xdr:rowOff>285749</xdr:rowOff>
    </xdr:to>
    <xdr:pic>
      <xdr:nvPicPr>
        <xdr:cNvPr id="421" name="תמונה 60">
          <a:extLst>
            <a:ext uri="{FF2B5EF4-FFF2-40B4-BE49-F238E27FC236}">
              <a16:creationId xmlns:a16="http://schemas.microsoft.com/office/drawing/2014/main" id="{8723F99F-BBEF-4404-A020-D5AC59AF4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3600449"/>
          <a:ext cx="893754" cy="257175"/>
        </a:xfrm>
        <a:prstGeom prst="rect">
          <a:avLst/>
        </a:prstGeom>
      </xdr:spPr>
    </xdr:pic>
    <xdr:clientData/>
  </xdr:twoCellAnchor>
  <xdr:twoCellAnchor editAs="oneCell">
    <xdr:from>
      <xdr:col>8</xdr:col>
      <xdr:colOff>21107</xdr:colOff>
      <xdr:row>11</xdr:row>
      <xdr:rowOff>57150</xdr:rowOff>
    </xdr:from>
    <xdr:to>
      <xdr:col>8</xdr:col>
      <xdr:colOff>1028853</xdr:colOff>
      <xdr:row>11</xdr:row>
      <xdr:rowOff>276225</xdr:rowOff>
    </xdr:to>
    <xdr:pic>
      <xdr:nvPicPr>
        <xdr:cNvPr id="422" name="תמונה 62">
          <a:extLst>
            <a:ext uri="{FF2B5EF4-FFF2-40B4-BE49-F238E27FC236}">
              <a16:creationId xmlns:a16="http://schemas.microsoft.com/office/drawing/2014/main" id="{8445F196-505F-44A3-96E4-A0114D6D4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0307" y="3943350"/>
          <a:ext cx="1007746" cy="2190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12</xdr:row>
      <xdr:rowOff>38100</xdr:rowOff>
    </xdr:from>
    <xdr:to>
      <xdr:col>8</xdr:col>
      <xdr:colOff>1028700</xdr:colOff>
      <xdr:row>12</xdr:row>
      <xdr:rowOff>300955</xdr:rowOff>
    </xdr:to>
    <xdr:pic>
      <xdr:nvPicPr>
        <xdr:cNvPr id="423" name="Picture 2">
          <a:extLst>
            <a:ext uri="{FF2B5EF4-FFF2-40B4-BE49-F238E27FC236}">
              <a16:creationId xmlns:a16="http://schemas.microsoft.com/office/drawing/2014/main" id="{032259F7-9815-4A3F-9AC5-C358765AD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4238625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123825</xdr:colOff>
      <xdr:row>12</xdr:row>
      <xdr:rowOff>28575</xdr:rowOff>
    </xdr:from>
    <xdr:to>
      <xdr:col>7</xdr:col>
      <xdr:colOff>1009649</xdr:colOff>
      <xdr:row>13</xdr:row>
      <xdr:rowOff>1905</xdr:rowOff>
    </xdr:to>
    <xdr:pic>
      <xdr:nvPicPr>
        <xdr:cNvPr id="424" name="Picture 1638">
          <a:extLst>
            <a:ext uri="{FF2B5EF4-FFF2-40B4-BE49-F238E27FC236}">
              <a16:creationId xmlns:a16="http://schemas.microsoft.com/office/drawing/2014/main" id="{F87139F3-E900-4647-8DB5-72EB59309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4229100"/>
          <a:ext cx="885824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38100</xdr:colOff>
      <xdr:row>12</xdr:row>
      <xdr:rowOff>47625</xdr:rowOff>
    </xdr:from>
    <xdr:to>
      <xdr:col>6</xdr:col>
      <xdr:colOff>1057275</xdr:colOff>
      <xdr:row>12</xdr:row>
      <xdr:rowOff>276224</xdr:rowOff>
    </xdr:to>
    <xdr:pic>
      <xdr:nvPicPr>
        <xdr:cNvPr id="425" name="Picture 2">
          <a:extLst>
            <a:ext uri="{FF2B5EF4-FFF2-40B4-BE49-F238E27FC236}">
              <a16:creationId xmlns:a16="http://schemas.microsoft.com/office/drawing/2014/main" id="{8DC65537-856F-4606-9770-5FDB93150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4248150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333375</xdr:colOff>
      <xdr:row>12</xdr:row>
      <xdr:rowOff>19050</xdr:rowOff>
    </xdr:from>
    <xdr:to>
      <xdr:col>5</xdr:col>
      <xdr:colOff>781050</xdr:colOff>
      <xdr:row>12</xdr:row>
      <xdr:rowOff>298847</xdr:rowOff>
    </xdr:to>
    <xdr:pic>
      <xdr:nvPicPr>
        <xdr:cNvPr id="426" name="Picture 3">
          <a:extLst>
            <a:ext uri="{FF2B5EF4-FFF2-40B4-BE49-F238E27FC236}">
              <a16:creationId xmlns:a16="http://schemas.microsoft.com/office/drawing/2014/main" id="{78FE5B7F-1F6A-4340-A37B-6FEE29F7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4219575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190500</xdr:colOff>
      <xdr:row>12</xdr:row>
      <xdr:rowOff>47626</xdr:rowOff>
    </xdr:from>
    <xdr:to>
      <xdr:col>4</xdr:col>
      <xdr:colOff>935795</xdr:colOff>
      <xdr:row>12</xdr:row>
      <xdr:rowOff>295276</xdr:rowOff>
    </xdr:to>
    <xdr:pic>
      <xdr:nvPicPr>
        <xdr:cNvPr id="427" name="תמונה 68">
          <a:extLst>
            <a:ext uri="{FF2B5EF4-FFF2-40B4-BE49-F238E27FC236}">
              <a16:creationId xmlns:a16="http://schemas.microsoft.com/office/drawing/2014/main" id="{3471A7E0-F8B4-4239-858E-82E38B31F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4248151"/>
          <a:ext cx="745295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12</xdr:row>
      <xdr:rowOff>47002</xdr:rowOff>
    </xdr:from>
    <xdr:to>
      <xdr:col>3</xdr:col>
      <xdr:colOff>1038225</xdr:colOff>
      <xdr:row>12</xdr:row>
      <xdr:rowOff>276225</xdr:rowOff>
    </xdr:to>
    <xdr:pic>
      <xdr:nvPicPr>
        <xdr:cNvPr id="428" name="תמונה 69">
          <a:extLst>
            <a:ext uri="{FF2B5EF4-FFF2-40B4-BE49-F238E27FC236}">
              <a16:creationId xmlns:a16="http://schemas.microsoft.com/office/drawing/2014/main" id="{CE32B98F-060F-4CE9-A9FF-9014ADB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5" y="4247527"/>
          <a:ext cx="981075" cy="229223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12</xdr:row>
      <xdr:rowOff>46024</xdr:rowOff>
    </xdr:from>
    <xdr:to>
      <xdr:col>2</xdr:col>
      <xdr:colOff>1019175</xdr:colOff>
      <xdr:row>12</xdr:row>
      <xdr:rowOff>295275</xdr:rowOff>
    </xdr:to>
    <xdr:pic>
      <xdr:nvPicPr>
        <xdr:cNvPr id="429" name="תמונה 71">
          <a:extLst>
            <a:ext uri="{FF2B5EF4-FFF2-40B4-BE49-F238E27FC236}">
              <a16:creationId xmlns:a16="http://schemas.microsoft.com/office/drawing/2014/main" id="{0E27273C-9DF9-47BF-8520-942D9D439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4246549"/>
          <a:ext cx="952500" cy="24925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13</xdr:row>
      <xdr:rowOff>47626</xdr:rowOff>
    </xdr:from>
    <xdr:to>
      <xdr:col>2</xdr:col>
      <xdr:colOff>1019176</xdr:colOff>
      <xdr:row>13</xdr:row>
      <xdr:rowOff>274624</xdr:rowOff>
    </xdr:to>
    <xdr:pic>
      <xdr:nvPicPr>
        <xdr:cNvPr id="430" name="תמונה 72">
          <a:extLst>
            <a:ext uri="{FF2B5EF4-FFF2-40B4-BE49-F238E27FC236}">
              <a16:creationId xmlns:a16="http://schemas.microsoft.com/office/drawing/2014/main" id="{4321F9F6-C441-47F9-A333-ED352DB23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6" y="4562476"/>
          <a:ext cx="971550" cy="226998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13</xdr:row>
      <xdr:rowOff>34168</xdr:rowOff>
    </xdr:from>
    <xdr:to>
      <xdr:col>3</xdr:col>
      <xdr:colOff>990600</xdr:colOff>
      <xdr:row>13</xdr:row>
      <xdr:rowOff>291430</xdr:rowOff>
    </xdr:to>
    <xdr:pic>
      <xdr:nvPicPr>
        <xdr:cNvPr id="431" name="Picture 2">
          <a:extLst>
            <a:ext uri="{FF2B5EF4-FFF2-40B4-BE49-F238E27FC236}">
              <a16:creationId xmlns:a16="http://schemas.microsoft.com/office/drawing/2014/main" id="{84619765-DDF0-4B0B-9392-E91B7E018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4549018"/>
          <a:ext cx="876300" cy="257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371475</xdr:colOff>
      <xdr:row>13</xdr:row>
      <xdr:rowOff>19050</xdr:rowOff>
    </xdr:from>
    <xdr:to>
      <xdr:col>6</xdr:col>
      <xdr:colOff>819150</xdr:colOff>
      <xdr:row>13</xdr:row>
      <xdr:rowOff>298847</xdr:rowOff>
    </xdr:to>
    <xdr:pic>
      <xdr:nvPicPr>
        <xdr:cNvPr id="432" name="Picture 3">
          <a:extLst>
            <a:ext uri="{FF2B5EF4-FFF2-40B4-BE49-F238E27FC236}">
              <a16:creationId xmlns:a16="http://schemas.microsoft.com/office/drawing/2014/main" id="{CFD70E1A-0428-4FE6-A5C4-14A90C958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4533900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13</xdr:row>
      <xdr:rowOff>47625</xdr:rowOff>
    </xdr:from>
    <xdr:to>
      <xdr:col>5</xdr:col>
      <xdr:colOff>1066800</xdr:colOff>
      <xdr:row>13</xdr:row>
      <xdr:rowOff>276224</xdr:rowOff>
    </xdr:to>
    <xdr:pic>
      <xdr:nvPicPr>
        <xdr:cNvPr id="433" name="Picture 2">
          <a:extLst>
            <a:ext uri="{FF2B5EF4-FFF2-40B4-BE49-F238E27FC236}">
              <a16:creationId xmlns:a16="http://schemas.microsoft.com/office/drawing/2014/main" id="{01C552BB-128C-47C6-9653-2587C8D56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4562475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13</xdr:row>
      <xdr:rowOff>19050</xdr:rowOff>
    </xdr:from>
    <xdr:to>
      <xdr:col>4</xdr:col>
      <xdr:colOff>1000124</xdr:colOff>
      <xdr:row>13</xdr:row>
      <xdr:rowOff>306705</xdr:rowOff>
    </xdr:to>
    <xdr:pic>
      <xdr:nvPicPr>
        <xdr:cNvPr id="434" name="Picture 1638">
          <a:extLst>
            <a:ext uri="{FF2B5EF4-FFF2-40B4-BE49-F238E27FC236}">
              <a16:creationId xmlns:a16="http://schemas.microsoft.com/office/drawing/2014/main" id="{91ACA799-5445-4E7F-BBAE-777821A06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4533900"/>
          <a:ext cx="885824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66675</xdr:colOff>
      <xdr:row>13</xdr:row>
      <xdr:rowOff>38100</xdr:rowOff>
    </xdr:from>
    <xdr:to>
      <xdr:col>7</xdr:col>
      <xdr:colOff>990600</xdr:colOff>
      <xdr:row>13</xdr:row>
      <xdr:rowOff>286726</xdr:rowOff>
    </xdr:to>
    <xdr:pic>
      <xdr:nvPicPr>
        <xdr:cNvPr id="435" name="תמונה 77">
          <a:extLst>
            <a:ext uri="{FF2B5EF4-FFF2-40B4-BE49-F238E27FC236}">
              <a16:creationId xmlns:a16="http://schemas.microsoft.com/office/drawing/2014/main" id="{76BD9BC0-E441-45C3-8C4A-102735CEB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4552950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13</xdr:row>
      <xdr:rowOff>57151</xdr:rowOff>
    </xdr:from>
    <xdr:to>
      <xdr:col>8</xdr:col>
      <xdr:colOff>1047750</xdr:colOff>
      <xdr:row>13</xdr:row>
      <xdr:rowOff>295275</xdr:rowOff>
    </xdr:to>
    <xdr:pic>
      <xdr:nvPicPr>
        <xdr:cNvPr id="436" name="תמונה 79">
          <a:extLst>
            <a:ext uri="{FF2B5EF4-FFF2-40B4-BE49-F238E27FC236}">
              <a16:creationId xmlns:a16="http://schemas.microsoft.com/office/drawing/2014/main" id="{830E24E2-BFEF-4D84-B45F-B0AB97BC3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5" y="4572001"/>
          <a:ext cx="1000125" cy="238124"/>
        </a:xfrm>
        <a:prstGeom prst="rect">
          <a:avLst/>
        </a:prstGeom>
      </xdr:spPr>
    </xdr:pic>
    <xdr:clientData/>
  </xdr:twoCellAnchor>
  <xdr:twoCellAnchor editAs="oneCell">
    <xdr:from>
      <xdr:col>8</xdr:col>
      <xdr:colOff>352425</xdr:colOff>
      <xdr:row>14</xdr:row>
      <xdr:rowOff>19050</xdr:rowOff>
    </xdr:from>
    <xdr:to>
      <xdr:col>8</xdr:col>
      <xdr:colOff>800100</xdr:colOff>
      <xdr:row>14</xdr:row>
      <xdr:rowOff>298847</xdr:rowOff>
    </xdr:to>
    <xdr:pic>
      <xdr:nvPicPr>
        <xdr:cNvPr id="437" name="Picture 3">
          <a:extLst>
            <a:ext uri="{FF2B5EF4-FFF2-40B4-BE49-F238E27FC236}">
              <a16:creationId xmlns:a16="http://schemas.microsoft.com/office/drawing/2014/main" id="{A9A93FF7-E6F6-42CD-8833-F14A2098C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4848225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95250</xdr:colOff>
      <xdr:row>14</xdr:row>
      <xdr:rowOff>47625</xdr:rowOff>
    </xdr:from>
    <xdr:to>
      <xdr:col>7</xdr:col>
      <xdr:colOff>1024410</xdr:colOff>
      <xdr:row>14</xdr:row>
      <xdr:rowOff>285750</xdr:rowOff>
    </xdr:to>
    <xdr:pic>
      <xdr:nvPicPr>
        <xdr:cNvPr id="438" name="תמונה 82">
          <a:extLst>
            <a:ext uri="{FF2B5EF4-FFF2-40B4-BE49-F238E27FC236}">
              <a16:creationId xmlns:a16="http://schemas.microsoft.com/office/drawing/2014/main" id="{DA838ED1-A59D-4569-9613-76DB7161A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4876800"/>
          <a:ext cx="929160" cy="23812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14</xdr:row>
      <xdr:rowOff>57150</xdr:rowOff>
    </xdr:from>
    <xdr:to>
      <xdr:col>6</xdr:col>
      <xdr:colOff>1038225</xdr:colOff>
      <xdr:row>14</xdr:row>
      <xdr:rowOff>270618</xdr:rowOff>
    </xdr:to>
    <xdr:pic>
      <xdr:nvPicPr>
        <xdr:cNvPr id="439" name="Picture 5" descr="microsoft-logo">
          <a:extLst>
            <a:ext uri="{FF2B5EF4-FFF2-40B4-BE49-F238E27FC236}">
              <a16:creationId xmlns:a16="http://schemas.microsoft.com/office/drawing/2014/main" id="{EC448791-5251-4FAD-86A9-5416FF747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886325"/>
          <a:ext cx="971550" cy="213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14</xdr:row>
      <xdr:rowOff>38100</xdr:rowOff>
    </xdr:from>
    <xdr:to>
      <xdr:col>5</xdr:col>
      <xdr:colOff>1066800</xdr:colOff>
      <xdr:row>14</xdr:row>
      <xdr:rowOff>266699</xdr:rowOff>
    </xdr:to>
    <xdr:pic>
      <xdr:nvPicPr>
        <xdr:cNvPr id="440" name="Picture 2">
          <a:extLst>
            <a:ext uri="{FF2B5EF4-FFF2-40B4-BE49-F238E27FC236}">
              <a16:creationId xmlns:a16="http://schemas.microsoft.com/office/drawing/2014/main" id="{EEFDA89B-72AB-4E34-BA16-C4BD169F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4867275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14</xdr:row>
      <xdr:rowOff>28575</xdr:rowOff>
    </xdr:from>
    <xdr:to>
      <xdr:col>4</xdr:col>
      <xdr:colOff>1028700</xdr:colOff>
      <xdr:row>14</xdr:row>
      <xdr:rowOff>277201</xdr:rowOff>
    </xdr:to>
    <xdr:pic>
      <xdr:nvPicPr>
        <xdr:cNvPr id="441" name="תמונה 85">
          <a:extLst>
            <a:ext uri="{FF2B5EF4-FFF2-40B4-BE49-F238E27FC236}">
              <a16:creationId xmlns:a16="http://schemas.microsoft.com/office/drawing/2014/main" id="{D9F18DBF-1987-4CE9-8929-8DB555AB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4857750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16</xdr:row>
      <xdr:rowOff>38100</xdr:rowOff>
    </xdr:from>
    <xdr:to>
      <xdr:col>8</xdr:col>
      <xdr:colOff>962025</xdr:colOff>
      <xdr:row>16</xdr:row>
      <xdr:rowOff>300955</xdr:rowOff>
    </xdr:to>
    <xdr:pic>
      <xdr:nvPicPr>
        <xdr:cNvPr id="442" name="Picture 2">
          <a:extLst>
            <a:ext uri="{FF2B5EF4-FFF2-40B4-BE49-F238E27FC236}">
              <a16:creationId xmlns:a16="http://schemas.microsoft.com/office/drawing/2014/main" id="{3BAC8B7B-0E74-44A5-A1FD-0D681633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5495925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</xdr:colOff>
      <xdr:row>16</xdr:row>
      <xdr:rowOff>57150</xdr:rowOff>
    </xdr:from>
    <xdr:to>
      <xdr:col>7</xdr:col>
      <xdr:colOff>1019511</xdr:colOff>
      <xdr:row>16</xdr:row>
      <xdr:rowOff>285749</xdr:rowOff>
    </xdr:to>
    <xdr:pic>
      <xdr:nvPicPr>
        <xdr:cNvPr id="443" name="תמונה 24">
          <a:extLst>
            <a:ext uri="{FF2B5EF4-FFF2-40B4-BE49-F238E27FC236}">
              <a16:creationId xmlns:a16="http://schemas.microsoft.com/office/drawing/2014/main" id="{E4BF7126-0E1B-472B-A092-9CBA22E56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50" y="5514975"/>
          <a:ext cx="1000461" cy="228599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</xdr:row>
      <xdr:rowOff>46592</xdr:rowOff>
    </xdr:from>
    <xdr:to>
      <xdr:col>6</xdr:col>
      <xdr:colOff>1066800</xdr:colOff>
      <xdr:row>6</xdr:row>
      <xdr:rowOff>295274</xdr:rowOff>
    </xdr:to>
    <xdr:pic>
      <xdr:nvPicPr>
        <xdr:cNvPr id="444" name="Picture 36">
          <a:extLst>
            <a:ext uri="{FF2B5EF4-FFF2-40B4-BE49-F238E27FC236}">
              <a16:creationId xmlns:a16="http://schemas.microsoft.com/office/drawing/2014/main" id="{5CB97A70-1C27-4AD0-9E4A-0E0973537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2361167"/>
          <a:ext cx="1009650" cy="248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285750</xdr:colOff>
      <xdr:row>15</xdr:row>
      <xdr:rowOff>28575</xdr:rowOff>
    </xdr:from>
    <xdr:to>
      <xdr:col>7</xdr:col>
      <xdr:colOff>733425</xdr:colOff>
      <xdr:row>15</xdr:row>
      <xdr:rowOff>308372</xdr:rowOff>
    </xdr:to>
    <xdr:pic>
      <xdr:nvPicPr>
        <xdr:cNvPr id="445" name="Picture 3">
          <a:extLst>
            <a:ext uri="{FF2B5EF4-FFF2-40B4-BE49-F238E27FC236}">
              <a16:creationId xmlns:a16="http://schemas.microsoft.com/office/drawing/2014/main" id="{3C0557B7-5974-4FA4-AB2C-013C9BAF8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5172075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85725</xdr:colOff>
      <xdr:row>15</xdr:row>
      <xdr:rowOff>66675</xdr:rowOff>
    </xdr:from>
    <xdr:to>
      <xdr:col>8</xdr:col>
      <xdr:colOff>1014885</xdr:colOff>
      <xdr:row>15</xdr:row>
      <xdr:rowOff>304800</xdr:rowOff>
    </xdr:to>
    <xdr:pic>
      <xdr:nvPicPr>
        <xdr:cNvPr id="446" name="תמונה 82">
          <a:extLst>
            <a:ext uri="{FF2B5EF4-FFF2-40B4-BE49-F238E27FC236}">
              <a16:creationId xmlns:a16="http://schemas.microsoft.com/office/drawing/2014/main" id="{DEFDF80C-A6DD-4F09-8C49-8806F533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5210175"/>
          <a:ext cx="929160" cy="2381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304800</xdr:colOff>
      <xdr:row>15</xdr:row>
      <xdr:rowOff>304800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61BB4D7A-0019-4411-80AA-93D2AC0F08B7}"/>
            </a:ext>
          </a:extLst>
        </xdr:cNvPr>
        <xdr:cNvSpPr>
          <a:spLocks noChangeAspect="1" noChangeArrowheads="1"/>
        </xdr:cNvSpPr>
      </xdr:nvSpPr>
      <xdr:spPr bwMode="auto">
        <a:xfrm>
          <a:off x="66294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114300</xdr:colOff>
      <xdr:row>10</xdr:row>
      <xdr:rowOff>28575</xdr:rowOff>
    </xdr:from>
    <xdr:to>
      <xdr:col>8</xdr:col>
      <xdr:colOff>971982</xdr:colOff>
      <xdr:row>10</xdr:row>
      <xdr:rowOff>304800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904E383A-53F4-4A26-AC8F-A31E05908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3600450"/>
          <a:ext cx="857682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95250</xdr:colOff>
      <xdr:row>15</xdr:row>
      <xdr:rowOff>47625</xdr:rowOff>
    </xdr:from>
    <xdr:to>
      <xdr:col>6</xdr:col>
      <xdr:colOff>1038225</xdr:colOff>
      <xdr:row>15</xdr:row>
      <xdr:rowOff>278746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3CD8044A-DC42-4E38-BECC-E8585CEB5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5191125"/>
          <a:ext cx="942975" cy="231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85724</xdr:colOff>
      <xdr:row>10</xdr:row>
      <xdr:rowOff>56736</xdr:rowOff>
    </xdr:from>
    <xdr:to>
      <xdr:col>6</xdr:col>
      <xdr:colOff>1007745</xdr:colOff>
      <xdr:row>10</xdr:row>
      <xdr:rowOff>257175</xdr:rowOff>
    </xdr:to>
    <xdr:pic>
      <xdr:nvPicPr>
        <xdr:cNvPr id="450" name="תמונה 62">
          <a:extLst>
            <a:ext uri="{FF2B5EF4-FFF2-40B4-BE49-F238E27FC236}">
              <a16:creationId xmlns:a16="http://schemas.microsoft.com/office/drawing/2014/main" id="{BD08CFAF-D62A-4543-935A-1619BA085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5124" y="3628611"/>
          <a:ext cx="922021" cy="2004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162657</xdr:colOff>
      <xdr:row>1</xdr:row>
      <xdr:rowOff>76199</xdr:rowOff>
    </xdr:from>
    <xdr:to>
      <xdr:col>5</xdr:col>
      <xdr:colOff>849091</xdr:colOff>
      <xdr:row>1</xdr:row>
      <xdr:rowOff>376536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2860A-D48E-456D-807D-0945C6C6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8032" y="390524"/>
          <a:ext cx="686434" cy="300337"/>
        </a:xfrm>
        <a:prstGeom prst="rect">
          <a:avLst/>
        </a:prstGeom>
      </xdr:spPr>
    </xdr:pic>
    <xdr:clientData/>
  </xdr:twoCellAnchor>
  <xdr:twoCellAnchor editAs="oneCell">
    <xdr:from>
      <xdr:col>5</xdr:col>
      <xdr:colOff>156882</xdr:colOff>
      <xdr:row>40</xdr:row>
      <xdr:rowOff>33132</xdr:rowOff>
    </xdr:from>
    <xdr:to>
      <xdr:col>5</xdr:col>
      <xdr:colOff>908625</xdr:colOff>
      <xdr:row>40</xdr:row>
      <xdr:rowOff>363143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62AA1C-906B-4CBF-9FFF-1781EF8F0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186" y="6510132"/>
          <a:ext cx="751743" cy="328913"/>
        </a:xfrm>
        <a:prstGeom prst="rect">
          <a:avLst/>
        </a:prstGeom>
      </xdr:spPr>
    </xdr:pic>
    <xdr:clientData/>
  </xdr:twoCellAnchor>
  <xdr:twoCellAnchor editAs="oneCell">
    <xdr:from>
      <xdr:col>5</xdr:col>
      <xdr:colOff>127267</xdr:colOff>
      <xdr:row>20</xdr:row>
      <xdr:rowOff>22412</xdr:rowOff>
    </xdr:from>
    <xdr:to>
      <xdr:col>5</xdr:col>
      <xdr:colOff>879010</xdr:colOff>
      <xdr:row>20</xdr:row>
      <xdr:rowOff>362043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19891A-9DC8-4234-AF24-ED21E5943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9446" y="2757448"/>
          <a:ext cx="751743" cy="339631"/>
        </a:xfrm>
        <a:prstGeom prst="rect">
          <a:avLst/>
        </a:prstGeom>
      </xdr:spPr>
    </xdr:pic>
    <xdr:clientData/>
  </xdr:twoCellAnchor>
  <xdr:twoCellAnchor editAs="oneCell">
    <xdr:from>
      <xdr:col>5</xdr:col>
      <xdr:colOff>116061</xdr:colOff>
      <xdr:row>30</xdr:row>
      <xdr:rowOff>54428</xdr:rowOff>
    </xdr:from>
    <xdr:to>
      <xdr:col>5</xdr:col>
      <xdr:colOff>867804</xdr:colOff>
      <xdr:row>31</xdr:row>
      <xdr:rowOff>927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B9081F1-3888-4890-A966-00D9AF0E1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240" y="4748892"/>
          <a:ext cx="751743" cy="330861"/>
        </a:xfrm>
        <a:prstGeom prst="rect">
          <a:avLst/>
        </a:prstGeom>
      </xdr:spPr>
    </xdr:pic>
    <xdr:clientData/>
  </xdr:twoCellAnchor>
  <xdr:oneCellAnchor>
    <xdr:from>
      <xdr:col>5</xdr:col>
      <xdr:colOff>156882</xdr:colOff>
      <xdr:row>45</xdr:row>
      <xdr:rowOff>33132</xdr:rowOff>
    </xdr:from>
    <xdr:ext cx="751743" cy="325551"/>
    <xdr:pic>
      <xdr:nvPicPr>
        <xdr:cNvPr id="3" name="Picture 2">
          <a:extLst>
            <a:ext uri="{FF2B5EF4-FFF2-40B4-BE49-F238E27FC236}">
              <a16:creationId xmlns:a16="http://schemas.microsoft.com/office/drawing/2014/main" id="{A9D493EC-67AF-4070-9CFF-4083DD553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257" y="8348457"/>
          <a:ext cx="751743" cy="325551"/>
        </a:xfrm>
        <a:prstGeom prst="rect">
          <a:avLst/>
        </a:prstGeom>
      </xdr:spPr>
    </xdr:pic>
    <xdr:clientData/>
  </xdr:oneCellAnchor>
  <xdr:twoCellAnchor editAs="oneCell">
    <xdr:from>
      <xdr:col>2</xdr:col>
      <xdr:colOff>281609</xdr:colOff>
      <xdr:row>46</xdr:row>
      <xdr:rowOff>100106</xdr:rowOff>
    </xdr:from>
    <xdr:to>
      <xdr:col>2</xdr:col>
      <xdr:colOff>836544</xdr:colOff>
      <xdr:row>46</xdr:row>
      <xdr:rowOff>717378</xdr:rowOff>
    </xdr:to>
    <xdr:pic>
      <xdr:nvPicPr>
        <xdr:cNvPr id="5" name="תמונה 2">
          <a:extLst>
            <a:ext uri="{FF2B5EF4-FFF2-40B4-BE49-F238E27FC236}">
              <a16:creationId xmlns:a16="http://schemas.microsoft.com/office/drawing/2014/main" id="{865583F2-9DA0-4E0C-A6FA-DE5B0047A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9413" y="11082845"/>
          <a:ext cx="554935" cy="617272"/>
        </a:xfrm>
        <a:prstGeom prst="rect">
          <a:avLst/>
        </a:prstGeom>
      </xdr:spPr>
    </xdr:pic>
    <xdr:clientData/>
  </xdr:twoCellAnchor>
  <xdr:twoCellAnchor editAs="oneCell">
    <xdr:from>
      <xdr:col>2</xdr:col>
      <xdr:colOff>331719</xdr:colOff>
      <xdr:row>49</xdr:row>
      <xdr:rowOff>87861</xdr:rowOff>
    </xdr:from>
    <xdr:to>
      <xdr:col>2</xdr:col>
      <xdr:colOff>869675</xdr:colOff>
      <xdr:row>49</xdr:row>
      <xdr:rowOff>629241</xdr:rowOff>
    </xdr:to>
    <xdr:pic>
      <xdr:nvPicPr>
        <xdr:cNvPr id="8" name="תמונה 6">
          <a:extLst>
            <a:ext uri="{FF2B5EF4-FFF2-40B4-BE49-F238E27FC236}">
              <a16:creationId xmlns:a16="http://schemas.microsoft.com/office/drawing/2014/main" id="{129145EF-2F92-4BF8-B97A-B1F21FD33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523" y="12594600"/>
          <a:ext cx="537956" cy="541380"/>
        </a:xfrm>
        <a:prstGeom prst="rect">
          <a:avLst/>
        </a:prstGeom>
      </xdr:spPr>
    </xdr:pic>
    <xdr:clientData/>
  </xdr:twoCellAnchor>
  <xdr:oneCellAnchor>
    <xdr:from>
      <xdr:col>5</xdr:col>
      <xdr:colOff>156882</xdr:colOff>
      <xdr:row>51</xdr:row>
      <xdr:rowOff>33132</xdr:rowOff>
    </xdr:from>
    <xdr:ext cx="751743" cy="325551"/>
    <xdr:pic>
      <xdr:nvPicPr>
        <xdr:cNvPr id="12" name="Picture 11">
          <a:extLst>
            <a:ext uri="{FF2B5EF4-FFF2-40B4-BE49-F238E27FC236}">
              <a16:creationId xmlns:a16="http://schemas.microsoft.com/office/drawing/2014/main" id="{A6DC292C-4B48-4F93-9653-FC5188BA9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257" y="9081882"/>
          <a:ext cx="751743" cy="325551"/>
        </a:xfrm>
        <a:prstGeom prst="rect">
          <a:avLst/>
        </a:prstGeom>
      </xdr:spPr>
    </xdr:pic>
    <xdr:clientData/>
  </xdr:oneCellAnchor>
  <xdr:twoCellAnchor editAs="oneCell">
    <xdr:from>
      <xdr:col>2</xdr:col>
      <xdr:colOff>285750</xdr:colOff>
      <xdr:row>52</xdr:row>
      <xdr:rowOff>47625</xdr:rowOff>
    </xdr:from>
    <xdr:to>
      <xdr:col>2</xdr:col>
      <xdr:colOff>937898</xdr:colOff>
      <xdr:row>52</xdr:row>
      <xdr:rowOff>742232</xdr:rowOff>
    </xdr:to>
    <xdr:pic>
      <xdr:nvPicPr>
        <xdr:cNvPr id="13" name="תמונה 11">
          <a:extLst>
            <a:ext uri="{FF2B5EF4-FFF2-40B4-BE49-F238E27FC236}">
              <a16:creationId xmlns:a16="http://schemas.microsoft.com/office/drawing/2014/main" id="{8310B650-E916-405A-8458-AB1BA028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3049250"/>
          <a:ext cx="652148" cy="694607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53</xdr:row>
      <xdr:rowOff>47625</xdr:rowOff>
    </xdr:from>
    <xdr:to>
      <xdr:col>2</xdr:col>
      <xdr:colOff>923424</xdr:colOff>
      <xdr:row>53</xdr:row>
      <xdr:rowOff>685800</xdr:rowOff>
    </xdr:to>
    <xdr:pic>
      <xdr:nvPicPr>
        <xdr:cNvPr id="14" name="תמונה 12">
          <a:extLst>
            <a:ext uri="{FF2B5EF4-FFF2-40B4-BE49-F238E27FC236}">
              <a16:creationId xmlns:a16="http://schemas.microsoft.com/office/drawing/2014/main" id="{3324D69A-58EC-467B-BD64-754E24FFF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13811250"/>
          <a:ext cx="570999" cy="638175"/>
        </a:xfrm>
        <a:prstGeom prst="rect">
          <a:avLst/>
        </a:prstGeom>
      </xdr:spPr>
    </xdr:pic>
    <xdr:clientData/>
  </xdr:twoCellAnchor>
  <xdr:twoCellAnchor editAs="oneCell">
    <xdr:from>
      <xdr:col>2</xdr:col>
      <xdr:colOff>312558</xdr:colOff>
      <xdr:row>54</xdr:row>
      <xdr:rowOff>28575</xdr:rowOff>
    </xdr:from>
    <xdr:to>
      <xdr:col>2</xdr:col>
      <xdr:colOff>944051</xdr:colOff>
      <xdr:row>54</xdr:row>
      <xdr:rowOff>733425</xdr:rowOff>
    </xdr:to>
    <xdr:pic>
      <xdr:nvPicPr>
        <xdr:cNvPr id="15" name="תמונה 13">
          <a:extLst>
            <a:ext uri="{FF2B5EF4-FFF2-40B4-BE49-F238E27FC236}">
              <a16:creationId xmlns:a16="http://schemas.microsoft.com/office/drawing/2014/main" id="{B52B2F59-43B3-49F3-B66C-B804BA432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2433" y="14554200"/>
          <a:ext cx="631493" cy="704850"/>
        </a:xfrm>
        <a:prstGeom prst="rect">
          <a:avLst/>
        </a:prstGeom>
      </xdr:spPr>
    </xdr:pic>
    <xdr:clientData/>
  </xdr:twoCellAnchor>
  <xdr:twoCellAnchor editAs="oneCell">
    <xdr:from>
      <xdr:col>2</xdr:col>
      <xdr:colOff>311944</xdr:colOff>
      <xdr:row>55</xdr:row>
      <xdr:rowOff>66675</xdr:rowOff>
    </xdr:from>
    <xdr:to>
      <xdr:col>2</xdr:col>
      <xdr:colOff>1017061</xdr:colOff>
      <xdr:row>55</xdr:row>
      <xdr:rowOff>717549</xdr:rowOff>
    </xdr:to>
    <xdr:pic>
      <xdr:nvPicPr>
        <xdr:cNvPr id="16" name="תמונה 14">
          <a:extLst>
            <a:ext uri="{FF2B5EF4-FFF2-40B4-BE49-F238E27FC236}">
              <a16:creationId xmlns:a16="http://schemas.microsoft.com/office/drawing/2014/main" id="{C0BADEC2-C185-4010-955F-7640F18C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1819" y="15354300"/>
          <a:ext cx="705117" cy="650874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56</xdr:row>
      <xdr:rowOff>28575</xdr:rowOff>
    </xdr:from>
    <xdr:to>
      <xdr:col>2</xdr:col>
      <xdr:colOff>1028700</xdr:colOff>
      <xdr:row>56</xdr:row>
      <xdr:rowOff>711922</xdr:rowOff>
    </xdr:to>
    <xdr:pic>
      <xdr:nvPicPr>
        <xdr:cNvPr id="17" name="תמונה 15">
          <a:extLst>
            <a:ext uri="{FF2B5EF4-FFF2-40B4-BE49-F238E27FC236}">
              <a16:creationId xmlns:a16="http://schemas.microsoft.com/office/drawing/2014/main" id="{688C95C4-D94E-4D8B-AD8E-FAD2C8585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6078200"/>
          <a:ext cx="742950" cy="683347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257176</xdr:colOff>
      <xdr:row>57</xdr:row>
      <xdr:rowOff>57151</xdr:rowOff>
    </xdr:from>
    <xdr:to>
      <xdr:col>2</xdr:col>
      <xdr:colOff>1038226</xdr:colOff>
      <xdr:row>57</xdr:row>
      <xdr:rowOff>709315</xdr:rowOff>
    </xdr:to>
    <xdr:pic>
      <xdr:nvPicPr>
        <xdr:cNvPr id="18" name="תמונה 7">
          <a:extLst>
            <a:ext uri="{FF2B5EF4-FFF2-40B4-BE49-F238E27FC236}">
              <a16:creationId xmlns:a16="http://schemas.microsoft.com/office/drawing/2014/main" id="{399D21B2-A282-49D8-8BD6-30BA88B83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1" y="16868776"/>
          <a:ext cx="781050" cy="652164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58</xdr:row>
      <xdr:rowOff>76200</xdr:rowOff>
    </xdr:from>
    <xdr:to>
      <xdr:col>2</xdr:col>
      <xdr:colOff>1066800</xdr:colOff>
      <xdr:row>58</xdr:row>
      <xdr:rowOff>665589</xdr:rowOff>
    </xdr:to>
    <xdr:pic>
      <xdr:nvPicPr>
        <xdr:cNvPr id="19" name="תמונה 9">
          <a:extLst>
            <a:ext uri="{FF2B5EF4-FFF2-40B4-BE49-F238E27FC236}">
              <a16:creationId xmlns:a16="http://schemas.microsoft.com/office/drawing/2014/main" id="{12E890E3-DB6B-4467-9D13-A2FFE13D8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7649825"/>
          <a:ext cx="885825" cy="589389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59</xdr:row>
      <xdr:rowOff>73643</xdr:rowOff>
    </xdr:from>
    <xdr:to>
      <xdr:col>2</xdr:col>
      <xdr:colOff>1038525</xdr:colOff>
      <xdr:row>59</xdr:row>
      <xdr:rowOff>732273</xdr:rowOff>
    </xdr:to>
    <xdr:pic>
      <xdr:nvPicPr>
        <xdr:cNvPr id="20" name="תמונה 10">
          <a:extLst>
            <a:ext uri="{FF2B5EF4-FFF2-40B4-BE49-F238E27FC236}">
              <a16:creationId xmlns:a16="http://schemas.microsoft.com/office/drawing/2014/main" id="{E751E7EA-21C8-41D0-BEDC-F70B74778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8409268"/>
          <a:ext cx="752775" cy="650257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60</xdr:row>
      <xdr:rowOff>76200</xdr:rowOff>
    </xdr:from>
    <xdr:to>
      <xdr:col>2</xdr:col>
      <xdr:colOff>813004</xdr:colOff>
      <xdr:row>60</xdr:row>
      <xdr:rowOff>714375</xdr:rowOff>
    </xdr:to>
    <xdr:pic>
      <xdr:nvPicPr>
        <xdr:cNvPr id="10" name="תמונה 10">
          <a:extLst>
            <a:ext uri="{FF2B5EF4-FFF2-40B4-BE49-F238E27FC236}">
              <a16:creationId xmlns:a16="http://schemas.microsoft.com/office/drawing/2014/main" id="{33820820-574E-4A74-BA3E-1AA083D3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20593050"/>
          <a:ext cx="603454" cy="63817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61</xdr:row>
      <xdr:rowOff>123825</xdr:rowOff>
    </xdr:from>
    <xdr:to>
      <xdr:col>2</xdr:col>
      <xdr:colOff>1243044</xdr:colOff>
      <xdr:row>61</xdr:row>
      <xdr:rowOff>647700</xdr:rowOff>
    </xdr:to>
    <xdr:pic>
      <xdr:nvPicPr>
        <xdr:cNvPr id="11" name="תמונה 20">
          <a:extLst>
            <a:ext uri="{FF2B5EF4-FFF2-40B4-BE49-F238E27FC236}">
              <a16:creationId xmlns:a16="http://schemas.microsoft.com/office/drawing/2014/main" id="{6A4F31BD-04DD-469E-9EF7-629DDB18B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21402675"/>
          <a:ext cx="1195419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62</xdr:row>
      <xdr:rowOff>123825</xdr:rowOff>
    </xdr:from>
    <xdr:to>
      <xdr:col>2</xdr:col>
      <xdr:colOff>1259681</xdr:colOff>
      <xdr:row>62</xdr:row>
      <xdr:rowOff>666750</xdr:rowOff>
    </xdr:to>
    <xdr:pic>
      <xdr:nvPicPr>
        <xdr:cNvPr id="21" name="תמונה 21">
          <a:extLst>
            <a:ext uri="{FF2B5EF4-FFF2-40B4-BE49-F238E27FC236}">
              <a16:creationId xmlns:a16="http://schemas.microsoft.com/office/drawing/2014/main" id="{66EB03C1-E5E9-418B-971F-AB4BBD414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20040600"/>
          <a:ext cx="1221581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380999</xdr:colOff>
      <xdr:row>63</xdr:row>
      <xdr:rowOff>76201</xdr:rowOff>
    </xdr:from>
    <xdr:to>
      <xdr:col>2</xdr:col>
      <xdr:colOff>857250</xdr:colOff>
      <xdr:row>63</xdr:row>
      <xdr:rowOff>742951</xdr:rowOff>
    </xdr:to>
    <xdr:pic>
      <xdr:nvPicPr>
        <xdr:cNvPr id="22" name="תמונה 23">
          <a:extLst>
            <a:ext uri="{FF2B5EF4-FFF2-40B4-BE49-F238E27FC236}">
              <a16:creationId xmlns:a16="http://schemas.microsoft.com/office/drawing/2014/main" id="{0C48C9C7-EDD5-4280-A31B-56FB6B150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49" y="20754976"/>
          <a:ext cx="476251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64</xdr:row>
      <xdr:rowOff>95250</xdr:rowOff>
    </xdr:from>
    <xdr:to>
      <xdr:col>2</xdr:col>
      <xdr:colOff>914400</xdr:colOff>
      <xdr:row>64</xdr:row>
      <xdr:rowOff>704850</xdr:rowOff>
    </xdr:to>
    <xdr:pic>
      <xdr:nvPicPr>
        <xdr:cNvPr id="23" name="תמונה 22">
          <a:extLst>
            <a:ext uri="{FF2B5EF4-FFF2-40B4-BE49-F238E27FC236}">
              <a16:creationId xmlns:a16="http://schemas.microsoft.com/office/drawing/2014/main" id="{0516360C-DE0C-40FA-8F22-D4B6362BA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22698075"/>
          <a:ext cx="62865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65</xdr:row>
      <xdr:rowOff>200025</xdr:rowOff>
    </xdr:from>
    <xdr:to>
      <xdr:col>2</xdr:col>
      <xdr:colOff>1123950</xdr:colOff>
      <xdr:row>65</xdr:row>
      <xdr:rowOff>718142</xdr:rowOff>
    </xdr:to>
    <xdr:pic>
      <xdr:nvPicPr>
        <xdr:cNvPr id="24" name="תמונה 25">
          <a:extLst>
            <a:ext uri="{FF2B5EF4-FFF2-40B4-BE49-F238E27FC236}">
              <a16:creationId xmlns:a16="http://schemas.microsoft.com/office/drawing/2014/main" id="{E34CC4FD-50E4-455E-87D9-657555DD1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22402800"/>
          <a:ext cx="923925" cy="518117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66</xdr:row>
      <xdr:rowOff>114300</xdr:rowOff>
    </xdr:from>
    <xdr:to>
      <xdr:col>2</xdr:col>
      <xdr:colOff>1038225</xdr:colOff>
      <xdr:row>66</xdr:row>
      <xdr:rowOff>723900</xdr:rowOff>
    </xdr:to>
    <xdr:pic>
      <xdr:nvPicPr>
        <xdr:cNvPr id="25" name="תמונה 24">
          <a:extLst>
            <a:ext uri="{FF2B5EF4-FFF2-40B4-BE49-F238E27FC236}">
              <a16:creationId xmlns:a16="http://schemas.microsoft.com/office/drawing/2014/main" id="{F1DF2CD1-EFA7-4E29-8ED5-B30793C68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079075"/>
          <a:ext cx="85725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67</xdr:row>
      <xdr:rowOff>142875</xdr:rowOff>
    </xdr:from>
    <xdr:to>
      <xdr:col>2</xdr:col>
      <xdr:colOff>1057275</xdr:colOff>
      <xdr:row>67</xdr:row>
      <xdr:rowOff>714375</xdr:rowOff>
    </xdr:to>
    <xdr:pic>
      <xdr:nvPicPr>
        <xdr:cNvPr id="26" name="תמונה 27">
          <a:extLst>
            <a:ext uri="{FF2B5EF4-FFF2-40B4-BE49-F238E27FC236}">
              <a16:creationId xmlns:a16="http://schemas.microsoft.com/office/drawing/2014/main" id="{1D8AC8AB-1FF8-42A4-86F9-9F2F2DCF2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23869650"/>
          <a:ext cx="838200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68</xdr:row>
      <xdr:rowOff>142875</xdr:rowOff>
    </xdr:from>
    <xdr:to>
      <xdr:col>2</xdr:col>
      <xdr:colOff>1066800</xdr:colOff>
      <xdr:row>68</xdr:row>
      <xdr:rowOff>709756</xdr:rowOff>
    </xdr:to>
    <xdr:pic>
      <xdr:nvPicPr>
        <xdr:cNvPr id="27" name="תמונה 29">
          <a:extLst>
            <a:ext uri="{FF2B5EF4-FFF2-40B4-BE49-F238E27FC236}">
              <a16:creationId xmlns:a16="http://schemas.microsoft.com/office/drawing/2014/main" id="{8F1DFF9B-790B-47B2-A6A8-0DA93724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5" y="24631650"/>
          <a:ext cx="828675" cy="566881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69</xdr:row>
      <xdr:rowOff>142875</xdr:rowOff>
    </xdr:from>
    <xdr:to>
      <xdr:col>2</xdr:col>
      <xdr:colOff>1019175</xdr:colOff>
      <xdr:row>69</xdr:row>
      <xdr:rowOff>666750</xdr:rowOff>
    </xdr:to>
    <xdr:pic>
      <xdr:nvPicPr>
        <xdr:cNvPr id="28" name="תמונה 31">
          <a:extLst>
            <a:ext uri="{FF2B5EF4-FFF2-40B4-BE49-F238E27FC236}">
              <a16:creationId xmlns:a16="http://schemas.microsoft.com/office/drawing/2014/main" id="{C30DE239-0B58-4ECF-98E1-823CF95DD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25393650"/>
          <a:ext cx="762000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70</xdr:row>
      <xdr:rowOff>95250</xdr:rowOff>
    </xdr:from>
    <xdr:to>
      <xdr:col>2</xdr:col>
      <xdr:colOff>885011</xdr:colOff>
      <xdr:row>70</xdr:row>
      <xdr:rowOff>716991</xdr:rowOff>
    </xdr:to>
    <xdr:pic>
      <xdr:nvPicPr>
        <xdr:cNvPr id="29" name="תמונה 33">
          <a:extLst>
            <a:ext uri="{FF2B5EF4-FFF2-40B4-BE49-F238E27FC236}">
              <a16:creationId xmlns:a16="http://schemas.microsoft.com/office/drawing/2014/main" id="{D3B71323-19A1-46E6-8E9A-0CE1AD3CF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26108025"/>
          <a:ext cx="627836" cy="621741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71</xdr:row>
      <xdr:rowOff>142875</xdr:rowOff>
    </xdr:from>
    <xdr:to>
      <xdr:col>2</xdr:col>
      <xdr:colOff>1019175</xdr:colOff>
      <xdr:row>71</xdr:row>
      <xdr:rowOff>660462</xdr:rowOff>
    </xdr:to>
    <xdr:pic>
      <xdr:nvPicPr>
        <xdr:cNvPr id="30" name="תמונה 35">
          <a:extLst>
            <a:ext uri="{FF2B5EF4-FFF2-40B4-BE49-F238E27FC236}">
              <a16:creationId xmlns:a16="http://schemas.microsoft.com/office/drawing/2014/main" id="{CEE45370-4F7C-4071-B564-91290290B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26917650"/>
          <a:ext cx="800100" cy="524213"/>
        </a:xfrm>
        <a:prstGeom prst="rect">
          <a:avLst/>
        </a:prstGeom>
      </xdr:spPr>
    </xdr:pic>
    <xdr:clientData/>
  </xdr:twoCellAnchor>
  <xdr:oneCellAnchor>
    <xdr:from>
      <xdr:col>2</xdr:col>
      <xdr:colOff>364434</xdr:colOff>
      <xdr:row>47</xdr:row>
      <xdr:rowOff>120512</xdr:rowOff>
    </xdr:from>
    <xdr:ext cx="485681" cy="550379"/>
    <xdr:pic>
      <xdr:nvPicPr>
        <xdr:cNvPr id="31" name="תמונה 4">
          <a:extLst>
            <a:ext uri="{FF2B5EF4-FFF2-40B4-BE49-F238E27FC236}">
              <a16:creationId xmlns:a16="http://schemas.microsoft.com/office/drawing/2014/main" id="{1296ECA4-4BB4-40E5-918D-0B5888DE5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309" y="11483837"/>
          <a:ext cx="485681" cy="550379"/>
        </a:xfrm>
        <a:prstGeom prst="rect">
          <a:avLst/>
        </a:prstGeom>
      </xdr:spPr>
    </xdr:pic>
    <xdr:clientData/>
  </xdr:oneCellAnchor>
  <xdr:oneCellAnchor>
    <xdr:from>
      <xdr:col>2</xdr:col>
      <xdr:colOff>390525</xdr:colOff>
      <xdr:row>48</xdr:row>
      <xdr:rowOff>95250</xdr:rowOff>
    </xdr:from>
    <xdr:ext cx="485681" cy="550379"/>
    <xdr:pic>
      <xdr:nvPicPr>
        <xdr:cNvPr id="32" name="תמונה 4">
          <a:extLst>
            <a:ext uri="{FF2B5EF4-FFF2-40B4-BE49-F238E27FC236}">
              <a16:creationId xmlns:a16="http://schemas.microsoft.com/office/drawing/2014/main" id="{ECED1C23-2BA8-425F-98B5-248AC8B9E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1458575"/>
          <a:ext cx="485681" cy="55037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117170</xdr:colOff>
      <xdr:row>37</xdr:row>
      <xdr:rowOff>89646</xdr:rowOff>
    </xdr:from>
    <xdr:to>
      <xdr:col>6</xdr:col>
      <xdr:colOff>1159316</xdr:colOff>
      <xdr:row>37</xdr:row>
      <xdr:rowOff>456159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75AE7E-2A84-4B83-9C17-91E8DAA14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68346" y="19554264"/>
          <a:ext cx="1042146" cy="366513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304801</xdr:colOff>
      <xdr:row>2</xdr:row>
      <xdr:rowOff>66675</xdr:rowOff>
    </xdr:from>
    <xdr:to>
      <xdr:col>2</xdr:col>
      <xdr:colOff>904875</xdr:colOff>
      <xdr:row>2</xdr:row>
      <xdr:rowOff>975121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C17C0AE-C15E-42B3-5CB6-FAA2B91EB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1" y="885825"/>
          <a:ext cx="600074" cy="908446"/>
        </a:xfrm>
        <a:prstGeom prst="rect">
          <a:avLst/>
        </a:prstGeom>
      </xdr:spPr>
    </xdr:pic>
    <xdr:clientData/>
  </xdr:twoCellAnchor>
  <xdr:twoCellAnchor editAs="oneCell">
    <xdr:from>
      <xdr:col>6</xdr:col>
      <xdr:colOff>135992</xdr:colOff>
      <xdr:row>43</xdr:row>
      <xdr:rowOff>111106</xdr:rowOff>
    </xdr:from>
    <xdr:to>
      <xdr:col>6</xdr:col>
      <xdr:colOff>1139063</xdr:colOff>
      <xdr:row>43</xdr:row>
      <xdr:rowOff>471081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B2107C-0369-4139-B1C6-6C473798E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87168" y="21783282"/>
          <a:ext cx="1003071" cy="359975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26</xdr:row>
      <xdr:rowOff>94509</xdr:rowOff>
    </xdr:from>
    <xdr:to>
      <xdr:col>6</xdr:col>
      <xdr:colOff>1143000</xdr:colOff>
      <xdr:row>26</xdr:row>
      <xdr:rowOff>439544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E4253B-CAA2-4650-AE6D-A9C61B7D0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19825" y="15039234"/>
          <a:ext cx="981075" cy="34503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4</xdr:row>
      <xdr:rowOff>29623</xdr:rowOff>
    </xdr:from>
    <xdr:to>
      <xdr:col>6</xdr:col>
      <xdr:colOff>1136421</xdr:colOff>
      <xdr:row>4</xdr:row>
      <xdr:rowOff>382394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AC83CE-3754-41BA-A3CA-B435EC5E5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91250" y="8221123"/>
          <a:ext cx="1003071" cy="352771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</xdr:row>
      <xdr:rowOff>78321</xdr:rowOff>
    </xdr:from>
    <xdr:to>
      <xdr:col>6</xdr:col>
      <xdr:colOff>1098321</xdr:colOff>
      <xdr:row>1</xdr:row>
      <xdr:rowOff>417692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341DF4-38C0-44AE-88FE-374652F45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84526" y="392086"/>
          <a:ext cx="964971" cy="339371"/>
        </a:xfrm>
        <a:prstGeom prst="rect">
          <a:avLst/>
        </a:prstGeom>
      </xdr:spPr>
    </xdr:pic>
    <xdr:clientData/>
  </xdr:twoCellAnchor>
  <xdr:oneCellAnchor>
    <xdr:from>
      <xdr:col>6</xdr:col>
      <xdr:colOff>119743</xdr:colOff>
      <xdr:row>46</xdr:row>
      <xdr:rowOff>87013</xdr:rowOff>
    </xdr:from>
    <xdr:ext cx="1003071" cy="359975"/>
    <xdr:pic>
      <xdr:nvPicPr>
        <xdr:cNvPr id="2" name="Picture 1">
          <a:extLst>
            <a:ext uri="{FF2B5EF4-FFF2-40B4-BE49-F238E27FC236}">
              <a16:creationId xmlns:a16="http://schemas.microsoft.com/office/drawing/2014/main" id="{D3FAA99E-D226-4249-9473-E02D11105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70919" y="23148719"/>
          <a:ext cx="1003071" cy="359975"/>
        </a:xfrm>
        <a:prstGeom prst="rect">
          <a:avLst/>
        </a:prstGeom>
      </xdr:spPr>
    </xdr:pic>
    <xdr:clientData/>
  </xdr:oneCellAnchor>
  <xdr:oneCellAnchor>
    <xdr:from>
      <xdr:col>6</xdr:col>
      <xdr:colOff>119743</xdr:colOff>
      <xdr:row>50</xdr:row>
      <xdr:rowOff>87013</xdr:rowOff>
    </xdr:from>
    <xdr:ext cx="1003071" cy="359975"/>
    <xdr:pic>
      <xdr:nvPicPr>
        <xdr:cNvPr id="7" name="Picture 6">
          <a:extLst>
            <a:ext uri="{FF2B5EF4-FFF2-40B4-BE49-F238E27FC236}">
              <a16:creationId xmlns:a16="http://schemas.microsoft.com/office/drawing/2014/main" id="{52CA3105-17A9-4632-96C8-6A9CAE195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70919" y="24964072"/>
          <a:ext cx="1003071" cy="359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1</xdr:row>
      <xdr:rowOff>85210</xdr:rowOff>
    </xdr:from>
    <xdr:to>
      <xdr:col>4</xdr:col>
      <xdr:colOff>1000125</xdr:colOff>
      <xdr:row>1</xdr:row>
      <xdr:rowOff>361885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83945-5F37-4205-9AD6-2BADCF480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2150" y="399535"/>
          <a:ext cx="828675" cy="276675"/>
        </a:xfrm>
        <a:prstGeom prst="rect">
          <a:avLst/>
        </a:prstGeom>
      </xdr:spPr>
    </xdr:pic>
    <xdr:clientData/>
  </xdr:twoCellAnchor>
  <xdr:oneCellAnchor>
    <xdr:from>
      <xdr:col>4</xdr:col>
      <xdr:colOff>180975</xdr:colOff>
      <xdr:row>17</xdr:row>
      <xdr:rowOff>62965</xdr:rowOff>
    </xdr:from>
    <xdr:ext cx="866775" cy="289396"/>
    <xdr:pic>
      <xdr:nvPicPr>
        <xdr:cNvPr id="7" name="Picture 6">
          <a:extLst>
            <a:ext uri="{FF2B5EF4-FFF2-40B4-BE49-F238E27FC236}">
              <a16:creationId xmlns:a16="http://schemas.microsoft.com/office/drawing/2014/main" id="{7F23FB28-E6F8-4BE3-A0AC-4543D997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1675" y="3615790"/>
          <a:ext cx="866775" cy="289396"/>
        </a:xfrm>
        <a:prstGeom prst="rect">
          <a:avLst/>
        </a:prstGeom>
      </xdr:spPr>
    </xdr:pic>
    <xdr:clientData/>
  </xdr:oneCellAnchor>
  <xdr:oneCellAnchor>
    <xdr:from>
      <xdr:col>4</xdr:col>
      <xdr:colOff>171450</xdr:colOff>
      <xdr:row>36</xdr:row>
      <xdr:rowOff>85210</xdr:rowOff>
    </xdr:from>
    <xdr:ext cx="828675" cy="276675"/>
    <xdr:pic>
      <xdr:nvPicPr>
        <xdr:cNvPr id="3" name="Picture 2">
          <a:extLst>
            <a:ext uri="{FF2B5EF4-FFF2-40B4-BE49-F238E27FC236}">
              <a16:creationId xmlns:a16="http://schemas.microsoft.com/office/drawing/2014/main" id="{D63BDFB7-5D04-47AF-BBB0-F19B5E056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399535"/>
          <a:ext cx="828675" cy="2766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942976</xdr:colOff>
      <xdr:row>2</xdr:row>
      <xdr:rowOff>95250</xdr:rowOff>
    </xdr:from>
    <xdr:to>
      <xdr:col>8</xdr:col>
      <xdr:colOff>504827</xdr:colOff>
      <xdr:row>5</xdr:row>
      <xdr:rowOff>63623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23F33-D2E6-3E2A-F82E-E3E05F0D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151" y="952500"/>
          <a:ext cx="981075" cy="539873"/>
        </a:xfrm>
        <a:prstGeom prst="rect">
          <a:avLst/>
        </a:prstGeom>
      </xdr:spPr>
    </xdr:pic>
    <xdr:clientData/>
  </xdr:twoCellAnchor>
  <xdr:twoCellAnchor editAs="oneCell">
    <xdr:from>
      <xdr:col>7</xdr:col>
      <xdr:colOff>923926</xdr:colOff>
      <xdr:row>11</xdr:row>
      <xdr:rowOff>0</xdr:rowOff>
    </xdr:from>
    <xdr:to>
      <xdr:col>8</xdr:col>
      <xdr:colOff>546309</xdr:colOff>
      <xdr:row>14</xdr:row>
      <xdr:rowOff>9217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A012B6-175B-CFD2-7701-D2C88C06D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2078" y="3469585"/>
          <a:ext cx="1038708" cy="580717"/>
        </a:xfrm>
        <a:prstGeom prst="rect">
          <a:avLst/>
        </a:prstGeom>
      </xdr:spPr>
    </xdr:pic>
    <xdr:clientData/>
  </xdr:twoCellAnchor>
  <xdr:oneCellAnchor>
    <xdr:from>
      <xdr:col>7</xdr:col>
      <xdr:colOff>1013013</xdr:colOff>
      <xdr:row>23</xdr:row>
      <xdr:rowOff>175932</xdr:rowOff>
    </xdr:from>
    <xdr:ext cx="860632" cy="580717"/>
    <xdr:pic>
      <xdr:nvPicPr>
        <xdr:cNvPr id="2" name="Picture 1">
          <a:extLst>
            <a:ext uri="{FF2B5EF4-FFF2-40B4-BE49-F238E27FC236}">
              <a16:creationId xmlns:a16="http://schemas.microsoft.com/office/drawing/2014/main" id="{B9FD58EF-2664-4354-BCBA-0CAD38C8C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2395" y="7347697"/>
          <a:ext cx="860632" cy="580717"/>
        </a:xfrm>
        <a:prstGeom prst="rect">
          <a:avLst/>
        </a:prstGeom>
      </xdr:spPr>
    </xdr:pic>
    <xdr:clientData/>
  </xdr:oneCellAnchor>
  <xdr:twoCellAnchor editAs="oneCell">
    <xdr:from>
      <xdr:col>4</xdr:col>
      <xdr:colOff>107674</xdr:colOff>
      <xdr:row>1</xdr:row>
      <xdr:rowOff>71846</xdr:rowOff>
    </xdr:from>
    <xdr:to>
      <xdr:col>4</xdr:col>
      <xdr:colOff>952500</xdr:colOff>
      <xdr:row>1</xdr:row>
      <xdr:rowOff>362323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F5FA19-0A22-4211-899E-F09091DFD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4196" y="427998"/>
          <a:ext cx="844826" cy="290477"/>
        </a:xfrm>
        <a:prstGeom prst="rect">
          <a:avLst/>
        </a:prstGeom>
      </xdr:spPr>
    </xdr:pic>
    <xdr:clientData/>
  </xdr:twoCellAnchor>
  <xdr:twoCellAnchor editAs="oneCell">
    <xdr:from>
      <xdr:col>4</xdr:col>
      <xdr:colOff>39452</xdr:colOff>
      <xdr:row>7</xdr:row>
      <xdr:rowOff>65159</xdr:rowOff>
    </xdr:from>
    <xdr:to>
      <xdr:col>4</xdr:col>
      <xdr:colOff>951783</xdr:colOff>
      <xdr:row>7</xdr:row>
      <xdr:rowOff>377160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E15FC77-5084-4CCF-8FD5-B4871FC00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549" y="1734594"/>
          <a:ext cx="912331" cy="312001"/>
        </a:xfrm>
        <a:prstGeom prst="rect">
          <a:avLst/>
        </a:prstGeom>
      </xdr:spPr>
    </xdr:pic>
    <xdr:clientData/>
  </xdr:twoCellAnchor>
  <xdr:twoCellAnchor editAs="oneCell">
    <xdr:from>
      <xdr:col>4</xdr:col>
      <xdr:colOff>40368</xdr:colOff>
      <xdr:row>16</xdr:row>
      <xdr:rowOff>64096</xdr:rowOff>
    </xdr:from>
    <xdr:to>
      <xdr:col>4</xdr:col>
      <xdr:colOff>914597</xdr:colOff>
      <xdr:row>16</xdr:row>
      <xdr:rowOff>368891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9ECCFA4-7A1C-4807-82EA-B6F50830A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2465" y="3669257"/>
          <a:ext cx="874229" cy="304795"/>
        </a:xfrm>
        <a:prstGeom prst="rect">
          <a:avLst/>
        </a:prstGeom>
      </xdr:spPr>
    </xdr:pic>
    <xdr:clientData/>
  </xdr:twoCellAnchor>
  <xdr:oneCellAnchor>
    <xdr:from>
      <xdr:col>4</xdr:col>
      <xdr:colOff>50315</xdr:colOff>
      <xdr:row>37</xdr:row>
      <xdr:rowOff>60754</xdr:rowOff>
    </xdr:from>
    <xdr:ext cx="895350" cy="307849"/>
    <xdr:pic>
      <xdr:nvPicPr>
        <xdr:cNvPr id="4" name="Picture 3">
          <a:extLst>
            <a:ext uri="{FF2B5EF4-FFF2-40B4-BE49-F238E27FC236}">
              <a16:creationId xmlns:a16="http://schemas.microsoft.com/office/drawing/2014/main" id="{4A69FCF0-41C9-4813-8066-65469730F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412" y="7936802"/>
          <a:ext cx="895350" cy="307849"/>
        </a:xfrm>
        <a:prstGeom prst="rect">
          <a:avLst/>
        </a:prstGeom>
      </xdr:spPr>
    </xdr:pic>
    <xdr:clientData/>
  </xdr:oneCellAnchor>
  <xdr:oneCellAnchor>
    <xdr:from>
      <xdr:col>4</xdr:col>
      <xdr:colOff>75484</xdr:colOff>
      <xdr:row>43</xdr:row>
      <xdr:rowOff>60048</xdr:rowOff>
    </xdr:from>
    <xdr:ext cx="887570" cy="305174"/>
    <xdr:pic>
      <xdr:nvPicPr>
        <xdr:cNvPr id="6" name="Picture 5">
          <a:extLst>
            <a:ext uri="{FF2B5EF4-FFF2-40B4-BE49-F238E27FC236}">
              <a16:creationId xmlns:a16="http://schemas.microsoft.com/office/drawing/2014/main" id="{56FFF2BC-C103-4DD6-BB0B-1C5D6E6BC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581" y="9288032"/>
          <a:ext cx="887570" cy="30517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561975</xdr:colOff>
      <xdr:row>2</xdr:row>
      <xdr:rowOff>104776</xdr:rowOff>
    </xdr:from>
    <xdr:ext cx="838200" cy="737616"/>
    <xdr:pic>
      <xdr:nvPicPr>
        <xdr:cNvPr id="18" name="Picture 17">
          <a:extLst>
            <a:ext uri="{FF2B5EF4-FFF2-40B4-BE49-F238E27FC236}">
              <a16:creationId xmlns:a16="http://schemas.microsoft.com/office/drawing/2014/main" id="{0F56DF0E-A81F-4733-8CF1-99BA09F15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5" y="923926"/>
          <a:ext cx="838200" cy="737616"/>
        </a:xfrm>
        <a:prstGeom prst="rect">
          <a:avLst/>
        </a:prstGeom>
      </xdr:spPr>
    </xdr:pic>
    <xdr:clientData/>
  </xdr:oneCellAnchor>
  <xdr:oneCellAnchor>
    <xdr:from>
      <xdr:col>8</xdr:col>
      <xdr:colOff>561975</xdr:colOff>
      <xdr:row>5</xdr:row>
      <xdr:rowOff>28575</xdr:rowOff>
    </xdr:from>
    <xdr:ext cx="733425" cy="839518"/>
    <xdr:pic>
      <xdr:nvPicPr>
        <xdr:cNvPr id="19" name="Picture 18">
          <a:extLst>
            <a:ext uri="{FF2B5EF4-FFF2-40B4-BE49-F238E27FC236}">
              <a16:creationId xmlns:a16="http://schemas.microsoft.com/office/drawing/2014/main" id="{B1BECD0D-CE92-4182-AE87-58AA09FAC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5" y="2619375"/>
          <a:ext cx="733425" cy="839518"/>
        </a:xfrm>
        <a:prstGeom prst="rect">
          <a:avLst/>
        </a:prstGeom>
      </xdr:spPr>
    </xdr:pic>
    <xdr:clientData/>
  </xdr:oneCellAnchor>
  <xdr:twoCellAnchor editAs="oneCell">
    <xdr:from>
      <xdr:col>8</xdr:col>
      <xdr:colOff>533400</xdr:colOff>
      <xdr:row>6</xdr:row>
      <xdr:rowOff>66675</xdr:rowOff>
    </xdr:from>
    <xdr:to>
      <xdr:col>8</xdr:col>
      <xdr:colOff>1238250</xdr:colOff>
      <xdr:row>6</xdr:row>
      <xdr:rowOff>866775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97B7D6-0F16-8756-6A4A-7118628C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0" y="3543300"/>
          <a:ext cx="704850" cy="8001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15</xdr:row>
      <xdr:rowOff>165213</xdr:rowOff>
    </xdr:from>
    <xdr:to>
      <xdr:col>8</xdr:col>
      <xdr:colOff>1371600</xdr:colOff>
      <xdr:row>15</xdr:row>
      <xdr:rowOff>742950</xdr:rowOff>
    </xdr:to>
    <xdr:pic>
      <xdr:nvPicPr>
        <xdr:cNvPr id="2" name="תמונה 3">
          <a:extLst>
            <a:ext uri="{FF2B5EF4-FFF2-40B4-BE49-F238E27FC236}">
              <a16:creationId xmlns:a16="http://schemas.microsoft.com/office/drawing/2014/main" id="{329527FA-50E0-4DD5-B077-E3501B3C7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5413488"/>
          <a:ext cx="895350" cy="577737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7</xdr:row>
      <xdr:rowOff>47625</xdr:rowOff>
    </xdr:from>
    <xdr:to>
      <xdr:col>8</xdr:col>
      <xdr:colOff>1266826</xdr:colOff>
      <xdr:row>7</xdr:row>
      <xdr:rowOff>820126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57F2D360-C73A-4D68-AFBB-F68A1A593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76" y="6181725"/>
          <a:ext cx="647700" cy="772501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571501</xdr:colOff>
      <xdr:row>8</xdr:row>
      <xdr:rowOff>28576</xdr:rowOff>
    </xdr:from>
    <xdr:to>
      <xdr:col>8</xdr:col>
      <xdr:colOff>1251388</xdr:colOff>
      <xdr:row>8</xdr:row>
      <xdr:rowOff>838200</xdr:rowOff>
    </xdr:to>
    <xdr:pic>
      <xdr:nvPicPr>
        <xdr:cNvPr id="6" name="תמונה 6">
          <a:extLst>
            <a:ext uri="{FF2B5EF4-FFF2-40B4-BE49-F238E27FC236}">
              <a16:creationId xmlns:a16="http://schemas.microsoft.com/office/drawing/2014/main" id="{A54EDF1C-86F6-41AF-AB3C-79B01B0BA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1" y="7048501"/>
          <a:ext cx="679887" cy="809624"/>
        </a:xfrm>
        <a:prstGeom prst="rect">
          <a:avLst/>
        </a:prstGeom>
      </xdr:spPr>
    </xdr:pic>
    <xdr:clientData/>
  </xdr:twoCellAnchor>
  <xdr:oneCellAnchor>
    <xdr:from>
      <xdr:col>8</xdr:col>
      <xdr:colOff>47624</xdr:colOff>
      <xdr:row>11</xdr:row>
      <xdr:rowOff>115246</xdr:rowOff>
    </xdr:from>
    <xdr:ext cx="1939925" cy="722953"/>
    <xdr:pic>
      <xdr:nvPicPr>
        <xdr:cNvPr id="4" name="Picture 3" descr="A close up of a fan&#10;&#10;Description automatically generated">
          <a:extLst>
            <a:ext uri="{FF2B5EF4-FFF2-40B4-BE49-F238E27FC236}">
              <a16:creationId xmlns:a16="http://schemas.microsoft.com/office/drawing/2014/main" id="{90EC2EC6-E463-4DCB-9B07-36331A91F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0731" y="8007389"/>
          <a:ext cx="1939925" cy="722953"/>
        </a:xfrm>
        <a:prstGeom prst="rect">
          <a:avLst/>
        </a:prstGeom>
      </xdr:spPr>
    </xdr:pic>
    <xdr:clientData/>
  </xdr:oneCellAnchor>
  <xdr:twoCellAnchor editAs="oneCell">
    <xdr:from>
      <xdr:col>8</xdr:col>
      <xdr:colOff>70221</xdr:colOff>
      <xdr:row>14</xdr:row>
      <xdr:rowOff>89647</xdr:rowOff>
    </xdr:from>
    <xdr:to>
      <xdr:col>8</xdr:col>
      <xdr:colOff>1997211</xdr:colOff>
      <xdr:row>14</xdr:row>
      <xdr:rowOff>840441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4456A5-CF7D-7E45-2F14-E0BCBE3CB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11780" y="8875059"/>
          <a:ext cx="1926990" cy="750794"/>
        </a:xfrm>
        <a:prstGeom prst="rect">
          <a:avLst/>
        </a:prstGeom>
      </xdr:spPr>
    </xdr:pic>
    <xdr:clientData/>
  </xdr:twoCellAnchor>
  <xdr:oneCellAnchor>
    <xdr:from>
      <xdr:col>8</xdr:col>
      <xdr:colOff>514350</xdr:colOff>
      <xdr:row>3</xdr:row>
      <xdr:rowOff>76200</xdr:rowOff>
    </xdr:from>
    <xdr:ext cx="786334" cy="733425"/>
    <xdr:pic>
      <xdr:nvPicPr>
        <xdr:cNvPr id="8" name="Picture 7">
          <a:extLst>
            <a:ext uri="{FF2B5EF4-FFF2-40B4-BE49-F238E27FC236}">
              <a16:creationId xmlns:a16="http://schemas.microsoft.com/office/drawing/2014/main" id="{F2A69F83-2751-4FF3-AA88-0E46BCEEB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5909" y="2664759"/>
          <a:ext cx="786334" cy="733425"/>
        </a:xfrm>
        <a:prstGeom prst="rect">
          <a:avLst/>
        </a:prstGeom>
      </xdr:spPr>
    </xdr:pic>
    <xdr:clientData/>
  </xdr:oneCellAnchor>
  <xdr:twoCellAnchor editAs="oneCell">
    <xdr:from>
      <xdr:col>8</xdr:col>
      <xdr:colOff>268941</xdr:colOff>
      <xdr:row>4</xdr:row>
      <xdr:rowOff>33617</xdr:rowOff>
    </xdr:from>
    <xdr:to>
      <xdr:col>8</xdr:col>
      <xdr:colOff>1395770</xdr:colOff>
      <xdr:row>4</xdr:row>
      <xdr:rowOff>883429</xdr:rowOff>
    </xdr:to>
    <xdr:pic>
      <xdr:nvPicPr>
        <xdr:cNvPr id="11" name="Picture 10" descr="מאורר למעבד Antec A35 FRGB 95W TDP 128mm Hight For Intel/AMD">
          <a:extLst>
            <a:ext uri="{FF2B5EF4-FFF2-40B4-BE49-F238E27FC236}">
              <a16:creationId xmlns:a16="http://schemas.microsoft.com/office/drawing/2014/main" id="{4E57DE7C-334F-69A7-7814-51EFC95B1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2622176"/>
          <a:ext cx="1126829" cy="849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81643</xdr:colOff>
      <xdr:row>12</xdr:row>
      <xdr:rowOff>122464</xdr:rowOff>
    </xdr:from>
    <xdr:ext cx="1833113" cy="727853"/>
    <xdr:pic>
      <xdr:nvPicPr>
        <xdr:cNvPr id="12" name="תמונה 8">
          <a:extLst>
            <a:ext uri="{FF2B5EF4-FFF2-40B4-BE49-F238E27FC236}">
              <a16:creationId xmlns:a16="http://schemas.microsoft.com/office/drawing/2014/main" id="{F3E8C776-5C2F-4FEB-A5A7-26F2D5E2F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3202" y="9793140"/>
          <a:ext cx="1833113" cy="727853"/>
        </a:xfrm>
        <a:prstGeom prst="rect">
          <a:avLst/>
        </a:prstGeom>
      </xdr:spPr>
    </xdr:pic>
    <xdr:clientData/>
  </xdr:oneCellAnchor>
  <xdr:twoCellAnchor editAs="oneCell">
    <xdr:from>
      <xdr:col>8</xdr:col>
      <xdr:colOff>16924</xdr:colOff>
      <xdr:row>12</xdr:row>
      <xdr:rowOff>658472</xdr:rowOff>
    </xdr:from>
    <xdr:to>
      <xdr:col>8</xdr:col>
      <xdr:colOff>1501588</xdr:colOff>
      <xdr:row>14</xdr:row>
      <xdr:rowOff>123265</xdr:rowOff>
    </xdr:to>
    <xdr:pic>
      <xdr:nvPicPr>
        <xdr:cNvPr id="13" name="Picture 12" descr="קירור נוזלי משולש Gigabyte Gaming 360 3XARGB 120MM Fan Black">
          <a:extLst>
            <a:ext uri="{FF2B5EF4-FFF2-40B4-BE49-F238E27FC236}">
              <a16:creationId xmlns:a16="http://schemas.microsoft.com/office/drawing/2014/main" id="{7E709FD1-EF3C-AE06-93CB-16F859F06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8483" y="9443884"/>
          <a:ext cx="1484664" cy="1235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476250</xdr:colOff>
      <xdr:row>9</xdr:row>
      <xdr:rowOff>59255</xdr:rowOff>
    </xdr:from>
    <xdr:to>
      <xdr:col>8</xdr:col>
      <xdr:colOff>1381125</xdr:colOff>
      <xdr:row>10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3CBA54-C634-4C9B-A1AC-6263251CF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39125" y="7079180"/>
          <a:ext cx="904875" cy="826570"/>
        </a:xfrm>
        <a:prstGeom prst="rect">
          <a:avLst/>
        </a:prstGeom>
      </xdr:spPr>
    </xdr:pic>
    <xdr:clientData/>
  </xdr:twoCellAnchor>
  <xdr:twoCellAnchor editAs="oneCell">
    <xdr:from>
      <xdr:col>8</xdr:col>
      <xdr:colOff>438150</xdr:colOff>
      <xdr:row>10</xdr:row>
      <xdr:rowOff>95250</xdr:rowOff>
    </xdr:from>
    <xdr:to>
      <xdr:col>8</xdr:col>
      <xdr:colOff>1438276</xdr:colOff>
      <xdr:row>11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6C2D19-9C3C-4675-B37F-C31E8DF74F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10800000" flipH="1" flipV="1">
          <a:off x="8201025" y="8001000"/>
          <a:ext cx="1000126" cy="790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69561</xdr:colOff>
      <xdr:row>1</xdr:row>
      <xdr:rowOff>60586</xdr:rowOff>
    </xdr:from>
    <xdr:to>
      <xdr:col>4</xdr:col>
      <xdr:colOff>880614</xdr:colOff>
      <xdr:row>1</xdr:row>
      <xdr:rowOff>341094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DCB204-C7FF-1BAB-23A4-25AE74063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2957" y="375091"/>
          <a:ext cx="811053" cy="280508"/>
        </a:xfrm>
        <a:prstGeom prst="rect">
          <a:avLst/>
        </a:prstGeom>
      </xdr:spPr>
    </xdr:pic>
    <xdr:clientData/>
  </xdr:twoCellAnchor>
  <xdr:twoCellAnchor editAs="oneCell">
    <xdr:from>
      <xdr:col>4</xdr:col>
      <xdr:colOff>80872</xdr:colOff>
      <xdr:row>23</xdr:row>
      <xdr:rowOff>52435</xdr:rowOff>
    </xdr:from>
    <xdr:to>
      <xdr:col>4</xdr:col>
      <xdr:colOff>903129</xdr:colOff>
      <xdr:row>23</xdr:row>
      <xdr:rowOff>335717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52F139-F15F-4B09-850B-DCDCABA6B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4268" y="5650619"/>
          <a:ext cx="822257" cy="283282"/>
        </a:xfrm>
        <a:prstGeom prst="rect">
          <a:avLst/>
        </a:prstGeom>
      </xdr:spPr>
    </xdr:pic>
    <xdr:clientData/>
  </xdr:twoCellAnchor>
  <xdr:twoCellAnchor editAs="oneCell">
    <xdr:from>
      <xdr:col>4</xdr:col>
      <xdr:colOff>27705</xdr:colOff>
      <xdr:row>49</xdr:row>
      <xdr:rowOff>47625</xdr:rowOff>
    </xdr:from>
    <xdr:to>
      <xdr:col>5</xdr:col>
      <xdr:colOff>1</xdr:colOff>
      <xdr:row>50</xdr:row>
      <xdr:rowOff>160992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D5C0D4-2008-4E94-BE55-6613CF35B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2155" y="8524875"/>
          <a:ext cx="886696" cy="300132"/>
        </a:xfrm>
        <a:prstGeom prst="rect">
          <a:avLst/>
        </a:prstGeom>
      </xdr:spPr>
    </xdr:pic>
    <xdr:clientData/>
  </xdr:twoCellAnchor>
  <xdr:twoCellAnchor editAs="oneCell">
    <xdr:from>
      <xdr:col>4</xdr:col>
      <xdr:colOff>332254</xdr:colOff>
      <xdr:row>18</xdr:row>
      <xdr:rowOff>73958</xdr:rowOff>
    </xdr:from>
    <xdr:to>
      <xdr:col>4</xdr:col>
      <xdr:colOff>910476</xdr:colOff>
      <xdr:row>20</xdr:row>
      <xdr:rowOff>143995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AF7BD-7BD3-D1E4-046E-4223E3C86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3342" y="3827929"/>
          <a:ext cx="578222" cy="452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78441</xdr:colOff>
      <xdr:row>25</xdr:row>
      <xdr:rowOff>123264</xdr:rowOff>
    </xdr:from>
    <xdr:to>
      <xdr:col>4</xdr:col>
      <xdr:colOff>656663</xdr:colOff>
      <xdr:row>27</xdr:row>
      <xdr:rowOff>111411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33F123-B3DD-42FB-8E98-91CE2F0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9529" y="5188323"/>
          <a:ext cx="578222" cy="365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332254</xdr:colOff>
      <xdr:row>38</xdr:row>
      <xdr:rowOff>44823</xdr:rowOff>
    </xdr:from>
    <xdr:ext cx="578222" cy="437029"/>
    <xdr:pic>
      <xdr:nvPicPr>
        <xdr:cNvPr id="12" name="Picture 11">
          <a:extLst>
            <a:ext uri="{FF2B5EF4-FFF2-40B4-BE49-F238E27FC236}">
              <a16:creationId xmlns:a16="http://schemas.microsoft.com/office/drawing/2014/main" id="{7E5101F7-30E1-4420-85BC-90883E7E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3342" y="7205382"/>
          <a:ext cx="578222" cy="437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50116</xdr:colOff>
      <xdr:row>83</xdr:row>
      <xdr:rowOff>70038</xdr:rowOff>
    </xdr:from>
    <xdr:ext cx="801531" cy="243726"/>
    <xdr:pic>
      <xdr:nvPicPr>
        <xdr:cNvPr id="3" name="Picture 9">
          <a:extLst>
            <a:ext uri="{FF2B5EF4-FFF2-40B4-BE49-F238E27FC236}">
              <a16:creationId xmlns:a16="http://schemas.microsoft.com/office/drawing/2014/main" id="{4CDCFE70-8667-4454-B4B4-76246E6B9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1204" y="17528803"/>
          <a:ext cx="801531" cy="243726"/>
        </a:xfrm>
        <a:prstGeom prst="rect">
          <a:avLst/>
        </a:prstGeom>
      </xdr:spPr>
    </xdr:pic>
    <xdr:clientData/>
  </xdr:oneCellAnchor>
  <xdr:oneCellAnchor>
    <xdr:from>
      <xdr:col>4</xdr:col>
      <xdr:colOff>38911</xdr:colOff>
      <xdr:row>88</xdr:row>
      <xdr:rowOff>67235</xdr:rowOff>
    </xdr:from>
    <xdr:ext cx="801530" cy="248838"/>
    <xdr:pic>
      <xdr:nvPicPr>
        <xdr:cNvPr id="8" name="Picture 9">
          <a:extLst>
            <a:ext uri="{FF2B5EF4-FFF2-40B4-BE49-F238E27FC236}">
              <a16:creationId xmlns:a16="http://schemas.microsoft.com/office/drawing/2014/main" id="{810F0FBD-6648-4A3C-88B1-6B2544047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999" y="18288000"/>
          <a:ext cx="801530" cy="248838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24</xdr:row>
      <xdr:rowOff>0</xdr:rowOff>
    </xdr:from>
    <xdr:to>
      <xdr:col>4</xdr:col>
      <xdr:colOff>578222</xdr:colOff>
      <xdr:row>25</xdr:row>
      <xdr:rowOff>178647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5F548A5-9008-4AF4-8651-D71E84BDF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8471" y="5457265"/>
          <a:ext cx="578222" cy="369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66</xdr:row>
      <xdr:rowOff>47345</xdr:rowOff>
    </xdr:from>
    <xdr:to>
      <xdr:col>4</xdr:col>
      <xdr:colOff>790575</xdr:colOff>
      <xdr:row>66</xdr:row>
      <xdr:rowOff>371780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E0959E-9106-4BF5-88C3-4EC8916C9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7172045"/>
          <a:ext cx="742950" cy="32443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78</xdr:row>
      <xdr:rowOff>70710</xdr:rowOff>
    </xdr:from>
    <xdr:to>
      <xdr:col>4</xdr:col>
      <xdr:colOff>809625</xdr:colOff>
      <xdr:row>79</xdr:row>
      <xdr:rowOff>2909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BBD14C-6342-4102-98D9-4234AEC4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0" y="9309960"/>
          <a:ext cx="714375" cy="311957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43</xdr:row>
      <xdr:rowOff>52325</xdr:rowOff>
    </xdr:from>
    <xdr:to>
      <xdr:col>4</xdr:col>
      <xdr:colOff>832676</xdr:colOff>
      <xdr:row>44</xdr:row>
      <xdr:rowOff>1666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FF5679D-B821-467C-BD59-C2DDD97B1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3167000"/>
          <a:ext cx="756476" cy="330342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</xdr:row>
      <xdr:rowOff>80234</xdr:rowOff>
    </xdr:from>
    <xdr:to>
      <xdr:col>4</xdr:col>
      <xdr:colOff>762000</xdr:colOff>
      <xdr:row>6</xdr:row>
      <xdr:rowOff>11191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1104C49-40E0-42AB-B5A5-477DF1DDB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860" y="393999"/>
          <a:ext cx="714375" cy="311957"/>
        </a:xfrm>
        <a:prstGeom prst="rect">
          <a:avLst/>
        </a:prstGeom>
      </xdr:spPr>
    </xdr:pic>
    <xdr:clientData/>
  </xdr:twoCellAnchor>
  <xdr:oneCellAnchor>
    <xdr:from>
      <xdr:col>4</xdr:col>
      <xdr:colOff>76200</xdr:colOff>
      <xdr:row>88</xdr:row>
      <xdr:rowOff>66549</xdr:rowOff>
    </xdr:from>
    <xdr:ext cx="723900" cy="316117"/>
    <xdr:pic>
      <xdr:nvPicPr>
        <xdr:cNvPr id="2" name="Picture 1">
          <a:extLst>
            <a:ext uri="{FF2B5EF4-FFF2-40B4-BE49-F238E27FC236}">
              <a16:creationId xmlns:a16="http://schemas.microsoft.com/office/drawing/2014/main" id="{B80D3F0E-CB01-47F5-AE21-B74ECDA1D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0829799"/>
          <a:ext cx="723900" cy="316117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</xdr:row>
      <xdr:rowOff>80234</xdr:rowOff>
    </xdr:from>
    <xdr:ext cx="714375" cy="311957"/>
    <xdr:pic>
      <xdr:nvPicPr>
        <xdr:cNvPr id="4" name="Picture 3">
          <a:extLst>
            <a:ext uri="{FF2B5EF4-FFF2-40B4-BE49-F238E27FC236}">
              <a16:creationId xmlns:a16="http://schemas.microsoft.com/office/drawing/2014/main" id="{0ECFB23B-E0DA-4851-BECF-521A1158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8567" y="1655522"/>
          <a:ext cx="714375" cy="31195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119268</xdr:colOff>
      <xdr:row>16</xdr:row>
      <xdr:rowOff>66261</xdr:rowOff>
    </xdr:from>
    <xdr:ext cx="846455" cy="265607"/>
    <xdr:pic>
      <xdr:nvPicPr>
        <xdr:cNvPr id="2" name="Picture 1">
          <a:extLst>
            <a:ext uri="{FF2B5EF4-FFF2-40B4-BE49-F238E27FC236}">
              <a16:creationId xmlns:a16="http://schemas.microsoft.com/office/drawing/2014/main" id="{B38748CF-E046-4450-AF96-21172E3B6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0203" y="3362739"/>
          <a:ext cx="846455" cy="265607"/>
        </a:xfrm>
        <a:prstGeom prst="rect">
          <a:avLst/>
        </a:prstGeom>
      </xdr:spPr>
    </xdr:pic>
    <xdr:clientData/>
  </xdr:oneCellAnchor>
  <xdr:oneCellAnchor>
    <xdr:from>
      <xdr:col>4</xdr:col>
      <xdr:colOff>133349</xdr:colOff>
      <xdr:row>26</xdr:row>
      <xdr:rowOff>57150</xdr:rowOff>
    </xdr:from>
    <xdr:ext cx="843999" cy="270081"/>
    <xdr:pic>
      <xdr:nvPicPr>
        <xdr:cNvPr id="4" name="Picture 3">
          <a:extLst>
            <a:ext uri="{FF2B5EF4-FFF2-40B4-BE49-F238E27FC236}">
              <a16:creationId xmlns:a16="http://schemas.microsoft.com/office/drawing/2014/main" id="{98C22ABA-4575-4090-B65C-5AB32F210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4284" y="5449128"/>
          <a:ext cx="843999" cy="270081"/>
        </a:xfrm>
        <a:prstGeom prst="rect">
          <a:avLst/>
        </a:prstGeom>
      </xdr:spPr>
    </xdr:pic>
    <xdr:clientData/>
  </xdr:oneCellAnchor>
  <xdr:oneCellAnchor>
    <xdr:from>
      <xdr:col>4</xdr:col>
      <xdr:colOff>76201</xdr:colOff>
      <xdr:row>39</xdr:row>
      <xdr:rowOff>47625</xdr:rowOff>
    </xdr:from>
    <xdr:ext cx="959126" cy="289711"/>
    <xdr:pic>
      <xdr:nvPicPr>
        <xdr:cNvPr id="5" name="Picture 4">
          <a:extLst>
            <a:ext uri="{FF2B5EF4-FFF2-40B4-BE49-F238E27FC236}">
              <a16:creationId xmlns:a16="http://schemas.microsoft.com/office/drawing/2014/main" id="{562DC5A6-E8DC-4286-901A-C45086DB7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7136" y="8487603"/>
          <a:ext cx="959126" cy="289711"/>
        </a:xfrm>
        <a:prstGeom prst="rect">
          <a:avLst/>
        </a:prstGeom>
      </xdr:spPr>
    </xdr:pic>
    <xdr:clientData/>
  </xdr:oneCellAnchor>
  <xdr:oneCellAnchor>
    <xdr:from>
      <xdr:col>4</xdr:col>
      <xdr:colOff>123826</xdr:colOff>
      <xdr:row>45</xdr:row>
      <xdr:rowOff>66676</xdr:rowOff>
    </xdr:from>
    <xdr:ext cx="908844" cy="264630"/>
    <xdr:pic>
      <xdr:nvPicPr>
        <xdr:cNvPr id="6" name="Picture 5">
          <a:extLst>
            <a:ext uri="{FF2B5EF4-FFF2-40B4-BE49-F238E27FC236}">
              <a16:creationId xmlns:a16="http://schemas.microsoft.com/office/drawing/2014/main" id="{DC7F1A3C-076B-4CD2-A729-B17EEBAB5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4761" y="10221154"/>
          <a:ext cx="908844" cy="264630"/>
        </a:xfrm>
        <a:prstGeom prst="rect">
          <a:avLst/>
        </a:prstGeom>
      </xdr:spPr>
    </xdr:pic>
    <xdr:clientData/>
  </xdr:oneCellAnchor>
  <xdr:oneCellAnchor>
    <xdr:from>
      <xdr:col>4</xdr:col>
      <xdr:colOff>152399</xdr:colOff>
      <xdr:row>8</xdr:row>
      <xdr:rowOff>57150</xdr:rowOff>
    </xdr:from>
    <xdr:ext cx="981075" cy="307849"/>
    <xdr:pic>
      <xdr:nvPicPr>
        <xdr:cNvPr id="7" name="Picture 6">
          <a:extLst>
            <a:ext uri="{FF2B5EF4-FFF2-40B4-BE49-F238E27FC236}">
              <a16:creationId xmlns:a16="http://schemas.microsoft.com/office/drawing/2014/main" id="{20CD6F9D-1030-40D1-8D23-265B0ACDA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49" y="2381250"/>
          <a:ext cx="981075" cy="307849"/>
        </a:xfrm>
        <a:prstGeom prst="rect">
          <a:avLst/>
        </a:prstGeom>
      </xdr:spPr>
    </xdr:pic>
    <xdr:clientData/>
  </xdr:oneCellAnchor>
  <xdr:oneCellAnchor>
    <xdr:from>
      <xdr:col>4</xdr:col>
      <xdr:colOff>152399</xdr:colOff>
      <xdr:row>5</xdr:row>
      <xdr:rowOff>57150</xdr:rowOff>
    </xdr:from>
    <xdr:ext cx="981075" cy="307849"/>
    <xdr:pic>
      <xdr:nvPicPr>
        <xdr:cNvPr id="8" name="Picture 7">
          <a:extLst>
            <a:ext uri="{FF2B5EF4-FFF2-40B4-BE49-F238E27FC236}">
              <a16:creationId xmlns:a16="http://schemas.microsoft.com/office/drawing/2014/main" id="{54599485-3C34-47A3-9F13-19E4F4368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0752" y="2208679"/>
          <a:ext cx="981075" cy="30784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164725</xdr:colOff>
      <xdr:row>8</xdr:row>
      <xdr:rowOff>115978</xdr:rowOff>
    </xdr:from>
    <xdr:ext cx="844664" cy="1049431"/>
    <xdr:pic>
      <xdr:nvPicPr>
        <xdr:cNvPr id="17" name="Picture 16">
          <a:extLst>
            <a:ext uri="{FF2B5EF4-FFF2-40B4-BE49-F238E27FC236}">
              <a16:creationId xmlns:a16="http://schemas.microsoft.com/office/drawing/2014/main" id="{63C14C4E-45EB-476C-AE86-114192DA2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696" y="5875802"/>
          <a:ext cx="844664" cy="1049431"/>
        </a:xfrm>
        <a:prstGeom prst="rect">
          <a:avLst/>
        </a:prstGeom>
      </xdr:spPr>
    </xdr:pic>
    <xdr:clientData/>
  </xdr:oneCellAnchor>
  <xdr:oneCellAnchor>
    <xdr:from>
      <xdr:col>2</xdr:col>
      <xdr:colOff>180974</xdr:colOff>
      <xdr:row>9</xdr:row>
      <xdr:rowOff>95250</xdr:rowOff>
    </xdr:from>
    <xdr:ext cx="866775" cy="1076902"/>
    <xdr:pic>
      <xdr:nvPicPr>
        <xdr:cNvPr id="18" name="Picture 17">
          <a:extLst>
            <a:ext uri="{FF2B5EF4-FFF2-40B4-BE49-F238E27FC236}">
              <a16:creationId xmlns:a16="http://schemas.microsoft.com/office/drawing/2014/main" id="{A1D1A056-216B-4704-80C9-AA335823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4" y="4838700"/>
          <a:ext cx="866775" cy="1076902"/>
        </a:xfrm>
        <a:prstGeom prst="rect">
          <a:avLst/>
        </a:prstGeom>
      </xdr:spPr>
    </xdr:pic>
    <xdr:clientData/>
  </xdr:oneCellAnchor>
  <xdr:twoCellAnchor editAs="oneCell">
    <xdr:from>
      <xdr:col>8</xdr:col>
      <xdr:colOff>66675</xdr:colOff>
      <xdr:row>1</xdr:row>
      <xdr:rowOff>38922</xdr:rowOff>
    </xdr:from>
    <xdr:to>
      <xdr:col>8</xdr:col>
      <xdr:colOff>1066800</xdr:colOff>
      <xdr:row>1</xdr:row>
      <xdr:rowOff>370975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88F58A0-CD29-4A07-9289-386EB598D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875" y="505647"/>
          <a:ext cx="1000125" cy="332053"/>
        </a:xfrm>
        <a:prstGeom prst="rect">
          <a:avLst/>
        </a:prstGeom>
      </xdr:spPr>
    </xdr:pic>
    <xdr:clientData/>
  </xdr:twoCellAnchor>
  <xdr:twoCellAnchor editAs="oneCell">
    <xdr:from>
      <xdr:col>1</xdr:col>
      <xdr:colOff>904874</xdr:colOff>
      <xdr:row>1</xdr:row>
      <xdr:rowOff>380999</xdr:rowOff>
    </xdr:from>
    <xdr:to>
      <xdr:col>3</xdr:col>
      <xdr:colOff>19050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50C9E3-F633-2EE1-96CD-30E536D6C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49" y="847724"/>
          <a:ext cx="1295401" cy="1295401"/>
        </a:xfrm>
        <a:prstGeom prst="rect">
          <a:avLst/>
        </a:prstGeom>
      </xdr:spPr>
    </xdr:pic>
    <xdr:clientData/>
  </xdr:twoCellAnchor>
  <xdr:oneCellAnchor>
    <xdr:from>
      <xdr:col>2</xdr:col>
      <xdr:colOff>163286</xdr:colOff>
      <xdr:row>3</xdr:row>
      <xdr:rowOff>95250</xdr:rowOff>
    </xdr:from>
    <xdr:ext cx="723762" cy="1095695"/>
    <xdr:pic>
      <xdr:nvPicPr>
        <xdr:cNvPr id="3" name="Picture 2">
          <a:extLst>
            <a:ext uri="{FF2B5EF4-FFF2-40B4-BE49-F238E27FC236}">
              <a16:creationId xmlns:a16="http://schemas.microsoft.com/office/drawing/2014/main" id="{91B49181-EEE8-4BD0-9904-376404C6D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57" y="2054679"/>
          <a:ext cx="723762" cy="1095695"/>
        </a:xfrm>
        <a:prstGeom prst="rect">
          <a:avLst/>
        </a:prstGeom>
      </xdr:spPr>
    </xdr:pic>
    <xdr:clientData/>
  </xdr:oneCellAnchor>
  <xdr:twoCellAnchor editAs="oneCell">
    <xdr:from>
      <xdr:col>2</xdr:col>
      <xdr:colOff>190500</xdr:colOff>
      <xdr:row>4</xdr:row>
      <xdr:rowOff>180975</xdr:rowOff>
    </xdr:from>
    <xdr:to>
      <xdr:col>2</xdr:col>
      <xdr:colOff>970598</xdr:colOff>
      <xdr:row>4</xdr:row>
      <xdr:rowOff>1171575</xdr:rowOff>
    </xdr:to>
    <xdr:pic>
      <xdr:nvPicPr>
        <xdr:cNvPr id="4" name="Picture 2" descr="A black rectangular object with buttons&#10;&#10;Description automatically generated">
          <a:extLst>
            <a:ext uri="{FF2B5EF4-FFF2-40B4-BE49-F238E27FC236}">
              <a16:creationId xmlns:a16="http://schemas.microsoft.com/office/drawing/2014/main" id="{226DE39B-8091-47A5-A408-4A0A0ADA2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00350" y="3409950"/>
          <a:ext cx="780098" cy="9906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276225</xdr:colOff>
      <xdr:row>12</xdr:row>
      <xdr:rowOff>95249</xdr:rowOff>
    </xdr:from>
    <xdr:ext cx="659844" cy="977547"/>
    <xdr:pic>
      <xdr:nvPicPr>
        <xdr:cNvPr id="5" name="Picture 4" descr="A white object with a door&#10;&#10;Description automatically generated">
          <a:extLst>
            <a:ext uri="{FF2B5EF4-FFF2-40B4-BE49-F238E27FC236}">
              <a16:creationId xmlns:a16="http://schemas.microsoft.com/office/drawing/2014/main" id="{ABBC80E8-CD4D-4468-A80D-CB56E277D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1270" y="10901794"/>
          <a:ext cx="659844" cy="977547"/>
        </a:xfrm>
        <a:prstGeom prst="rect">
          <a:avLst/>
        </a:prstGeom>
      </xdr:spPr>
    </xdr:pic>
    <xdr:clientData/>
  </xdr:oneCellAnchor>
  <xdr:oneCellAnchor>
    <xdr:from>
      <xdr:col>2</xdr:col>
      <xdr:colOff>212912</xdr:colOff>
      <xdr:row>14</xdr:row>
      <xdr:rowOff>123265</xdr:rowOff>
    </xdr:from>
    <xdr:ext cx="829235" cy="985326"/>
    <xdr:pic>
      <xdr:nvPicPr>
        <xdr:cNvPr id="8" name="תמונה 5">
          <a:extLst>
            <a:ext uri="{FF2B5EF4-FFF2-40B4-BE49-F238E27FC236}">
              <a16:creationId xmlns:a16="http://schemas.microsoft.com/office/drawing/2014/main" id="{4C587DEC-7266-4CE1-A02F-65AA2823E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883" y="12214412"/>
          <a:ext cx="829235" cy="985326"/>
        </a:xfrm>
        <a:prstGeom prst="rect">
          <a:avLst/>
        </a:prstGeom>
      </xdr:spPr>
    </xdr:pic>
    <xdr:clientData/>
  </xdr:oneCellAnchor>
  <xdr:twoCellAnchor editAs="oneCell">
    <xdr:from>
      <xdr:col>2</xdr:col>
      <xdr:colOff>161685</xdr:colOff>
      <xdr:row>15</xdr:row>
      <xdr:rowOff>110807</xdr:rowOff>
    </xdr:from>
    <xdr:to>
      <xdr:col>2</xdr:col>
      <xdr:colOff>966107</xdr:colOff>
      <xdr:row>15</xdr:row>
      <xdr:rowOff>1167011</xdr:rowOff>
    </xdr:to>
    <xdr:pic>
      <xdr:nvPicPr>
        <xdr:cNvPr id="9" name="תמונה 10">
          <a:extLst>
            <a:ext uri="{FF2B5EF4-FFF2-40B4-BE49-F238E27FC236}">
              <a16:creationId xmlns:a16="http://schemas.microsoft.com/office/drawing/2014/main" id="{ADA49328-D67F-4B16-9AA2-03A14E873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256" y="12193950"/>
          <a:ext cx="804422" cy="1056204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156882</xdr:colOff>
      <xdr:row>5</xdr:row>
      <xdr:rowOff>151838</xdr:rowOff>
    </xdr:from>
    <xdr:to>
      <xdr:col>2</xdr:col>
      <xdr:colOff>959219</xdr:colOff>
      <xdr:row>5</xdr:row>
      <xdr:rowOff>1143379</xdr:rowOff>
    </xdr:to>
    <xdr:pic>
      <xdr:nvPicPr>
        <xdr:cNvPr id="10" name="תמונה 8">
          <a:extLst>
            <a:ext uri="{FF2B5EF4-FFF2-40B4-BE49-F238E27FC236}">
              <a16:creationId xmlns:a16="http://schemas.microsoft.com/office/drawing/2014/main" id="{CF740D7B-8D9C-4CEC-9F47-868459ACD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853" y="4645397"/>
          <a:ext cx="802337" cy="991541"/>
        </a:xfrm>
        <a:prstGeom prst="rect">
          <a:avLst/>
        </a:prstGeom>
      </xdr:spPr>
    </xdr:pic>
    <xdr:clientData/>
  </xdr:twoCellAnchor>
  <xdr:twoCellAnchor editAs="oneCell">
    <xdr:from>
      <xdr:col>2</xdr:col>
      <xdr:colOff>118169</xdr:colOff>
      <xdr:row>17</xdr:row>
      <xdr:rowOff>173312</xdr:rowOff>
    </xdr:from>
    <xdr:to>
      <xdr:col>2</xdr:col>
      <xdr:colOff>1115787</xdr:colOff>
      <xdr:row>17</xdr:row>
      <xdr:rowOff>1158198</xdr:rowOff>
    </xdr:to>
    <xdr:pic>
      <xdr:nvPicPr>
        <xdr:cNvPr id="2" name="תמונה 10">
          <a:extLst>
            <a:ext uri="{FF2B5EF4-FFF2-40B4-BE49-F238E27FC236}">
              <a16:creationId xmlns:a16="http://schemas.microsoft.com/office/drawing/2014/main" id="{8436492C-016F-4A3D-8501-E0A9A14A9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740" y="13712419"/>
          <a:ext cx="997618" cy="984886"/>
        </a:xfrm>
        <a:prstGeom prst="rect">
          <a:avLst/>
        </a:prstGeom>
      </xdr:spPr>
    </xdr:pic>
    <xdr:clientData/>
  </xdr:twoCellAnchor>
  <xdr:oneCellAnchor>
    <xdr:from>
      <xdr:col>2</xdr:col>
      <xdr:colOff>81643</xdr:colOff>
      <xdr:row>18</xdr:row>
      <xdr:rowOff>278947</xdr:rowOff>
    </xdr:from>
    <xdr:ext cx="1061357" cy="918482"/>
    <xdr:pic>
      <xdr:nvPicPr>
        <xdr:cNvPr id="11" name="תמונה 1">
          <a:extLst>
            <a:ext uri="{FF2B5EF4-FFF2-40B4-BE49-F238E27FC236}">
              <a16:creationId xmlns:a16="http://schemas.microsoft.com/office/drawing/2014/main" id="{7D4DA211-E247-49D7-82B3-8AF44166C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4214" y="15083518"/>
          <a:ext cx="1061357" cy="918482"/>
        </a:xfrm>
        <a:prstGeom prst="rect">
          <a:avLst/>
        </a:prstGeom>
      </xdr:spPr>
    </xdr:pic>
    <xdr:clientData/>
  </xdr:oneCellAnchor>
  <xdr:oneCellAnchor>
    <xdr:from>
      <xdr:col>2</xdr:col>
      <xdr:colOff>209550</xdr:colOff>
      <xdr:row>10</xdr:row>
      <xdr:rowOff>142875</xdr:rowOff>
    </xdr:from>
    <xdr:ext cx="723900" cy="989330"/>
    <xdr:pic>
      <xdr:nvPicPr>
        <xdr:cNvPr id="12" name="Picture 11" descr="A black rectangular object with a black background&#10;&#10;Description automatically generated">
          <a:extLst>
            <a:ext uri="{FF2B5EF4-FFF2-40B4-BE49-F238E27FC236}">
              <a16:creationId xmlns:a16="http://schemas.microsoft.com/office/drawing/2014/main" id="{CDE4943D-8DC6-44FA-BCFB-9C2E5C2E7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121" y="9695089"/>
          <a:ext cx="723900" cy="989330"/>
        </a:xfrm>
        <a:prstGeom prst="rect">
          <a:avLst/>
        </a:prstGeom>
      </xdr:spPr>
    </xdr:pic>
    <xdr:clientData/>
  </xdr:oneCellAnchor>
  <xdr:twoCellAnchor editAs="oneCell">
    <xdr:from>
      <xdr:col>2</xdr:col>
      <xdr:colOff>59872</xdr:colOff>
      <xdr:row>11</xdr:row>
      <xdr:rowOff>136071</xdr:rowOff>
    </xdr:from>
    <xdr:to>
      <xdr:col>2</xdr:col>
      <xdr:colOff>1162049</xdr:colOff>
      <xdr:row>11</xdr:row>
      <xdr:rowOff>1238248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11955B2-025E-E776-B7CE-A51467390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72443" y="9688285"/>
          <a:ext cx="1102177" cy="1102177"/>
        </a:xfrm>
        <a:prstGeom prst="rect">
          <a:avLst/>
        </a:prstGeom>
      </xdr:spPr>
    </xdr:pic>
    <xdr:clientData/>
  </xdr:twoCellAnchor>
  <xdr:twoCellAnchor editAs="oneCell">
    <xdr:from>
      <xdr:col>2</xdr:col>
      <xdr:colOff>89647</xdr:colOff>
      <xdr:row>6</xdr:row>
      <xdr:rowOff>89648</xdr:rowOff>
    </xdr:from>
    <xdr:to>
      <xdr:col>3</xdr:col>
      <xdr:colOff>435</xdr:colOff>
      <xdr:row>6</xdr:row>
      <xdr:rowOff>1199030</xdr:rowOff>
    </xdr:to>
    <xdr:pic>
      <xdr:nvPicPr>
        <xdr:cNvPr id="19" name="Picture 18" descr="מארז Antec VX310 ARGB Black Mid-Tower">
          <a:extLst>
            <a:ext uri="{FF2B5EF4-FFF2-40B4-BE49-F238E27FC236}">
              <a16:creationId xmlns:a16="http://schemas.microsoft.com/office/drawing/2014/main" id="{04038CFF-C8EB-AFA0-5EC0-AF1C01819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0618" y="5849472"/>
          <a:ext cx="1109817" cy="1109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212912</xdr:colOff>
      <xdr:row>13</xdr:row>
      <xdr:rowOff>123265</xdr:rowOff>
    </xdr:from>
    <xdr:ext cx="829235" cy="985326"/>
    <xdr:pic>
      <xdr:nvPicPr>
        <xdr:cNvPr id="15" name="תמונה 5">
          <a:extLst>
            <a:ext uri="{FF2B5EF4-FFF2-40B4-BE49-F238E27FC236}">
              <a16:creationId xmlns:a16="http://schemas.microsoft.com/office/drawing/2014/main" id="{7C9AF6D1-8447-40D5-A871-7627E9DD3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883" y="16013206"/>
          <a:ext cx="829235" cy="985326"/>
        </a:xfrm>
        <a:prstGeom prst="rect">
          <a:avLst/>
        </a:prstGeom>
      </xdr:spPr>
    </xdr:pic>
    <xdr:clientData/>
  </xdr:oneCellAnchor>
  <xdr:twoCellAnchor editAs="oneCell">
    <xdr:from>
      <xdr:col>2</xdr:col>
      <xdr:colOff>22411</xdr:colOff>
      <xdr:row>7</xdr:row>
      <xdr:rowOff>78442</xdr:rowOff>
    </xdr:from>
    <xdr:to>
      <xdr:col>2</xdr:col>
      <xdr:colOff>1154205</xdr:colOff>
      <xdr:row>7</xdr:row>
      <xdr:rowOff>1210236</xdr:rowOff>
    </xdr:to>
    <xdr:pic>
      <xdr:nvPicPr>
        <xdr:cNvPr id="16" name="Picture 15" descr="⁦מארז Antec RGB ELITE White Mini-Tower⁩ – תמונה ⁦3⁩">
          <a:extLst>
            <a:ext uri="{FF2B5EF4-FFF2-40B4-BE49-F238E27FC236}">
              <a16:creationId xmlns:a16="http://schemas.microsoft.com/office/drawing/2014/main" id="{E85FFBA3-6AD4-2473-3E93-690617E5F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3382" y="7104530"/>
          <a:ext cx="1131794" cy="1131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</xdr:row>
      <xdr:rowOff>42358</xdr:rowOff>
    </xdr:from>
    <xdr:to>
      <xdr:col>3</xdr:col>
      <xdr:colOff>990600</xdr:colOff>
      <xdr:row>5</xdr:row>
      <xdr:rowOff>364923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5E25B6-B1C7-41F5-9B6E-83A557574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6621" y="1852108"/>
          <a:ext cx="971550" cy="32256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</xdr:row>
      <xdr:rowOff>44311</xdr:rowOff>
    </xdr:from>
    <xdr:to>
      <xdr:col>3</xdr:col>
      <xdr:colOff>962025</xdr:colOff>
      <xdr:row>1</xdr:row>
      <xdr:rowOff>357389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B2D82A-4F1E-45DC-BA02-7118A4F34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472936"/>
          <a:ext cx="942975" cy="313078"/>
        </a:xfrm>
        <a:prstGeom prst="rect">
          <a:avLst/>
        </a:prstGeom>
      </xdr:spPr>
    </xdr:pic>
    <xdr:clientData/>
  </xdr:twoCellAnchor>
  <xdr:oneCellAnchor>
    <xdr:from>
      <xdr:col>3</xdr:col>
      <xdr:colOff>47624</xdr:colOff>
      <xdr:row>15</xdr:row>
      <xdr:rowOff>28538</xdr:rowOff>
    </xdr:from>
    <xdr:ext cx="1019175" cy="338376"/>
    <xdr:pic>
      <xdr:nvPicPr>
        <xdr:cNvPr id="3" name="Picture 2">
          <a:extLst>
            <a:ext uri="{FF2B5EF4-FFF2-40B4-BE49-F238E27FC236}">
              <a16:creationId xmlns:a16="http://schemas.microsoft.com/office/drawing/2014/main" id="{C248B968-A0E9-450F-8D6A-86DE66107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5000588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19</xdr:row>
      <xdr:rowOff>28538</xdr:rowOff>
    </xdr:from>
    <xdr:ext cx="1019175" cy="338376"/>
    <xdr:pic>
      <xdr:nvPicPr>
        <xdr:cNvPr id="6" name="Picture 5">
          <a:extLst>
            <a:ext uri="{FF2B5EF4-FFF2-40B4-BE49-F238E27FC236}">
              <a16:creationId xmlns:a16="http://schemas.microsoft.com/office/drawing/2014/main" id="{6B0013D7-E80F-40A1-A516-7DE8C0CBC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4791038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19</xdr:row>
      <xdr:rowOff>28538</xdr:rowOff>
    </xdr:from>
    <xdr:ext cx="1019175" cy="338376"/>
    <xdr:pic>
      <xdr:nvPicPr>
        <xdr:cNvPr id="7" name="Picture 2">
          <a:extLst>
            <a:ext uri="{FF2B5EF4-FFF2-40B4-BE49-F238E27FC236}">
              <a16:creationId xmlns:a16="http://schemas.microsoft.com/office/drawing/2014/main" id="{DCCBFB42-398D-40AE-BD20-C615B7D9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6115013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26</xdr:row>
      <xdr:rowOff>28538</xdr:rowOff>
    </xdr:from>
    <xdr:ext cx="1019175" cy="338376"/>
    <xdr:pic>
      <xdr:nvPicPr>
        <xdr:cNvPr id="2" name="Picture 5">
          <a:extLst>
            <a:ext uri="{FF2B5EF4-FFF2-40B4-BE49-F238E27FC236}">
              <a16:creationId xmlns:a16="http://schemas.microsoft.com/office/drawing/2014/main" id="{F72D5CAC-B734-44E0-8853-ABDBA9D6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6829388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26</xdr:row>
      <xdr:rowOff>28538</xdr:rowOff>
    </xdr:from>
    <xdr:ext cx="1019175" cy="338376"/>
    <xdr:pic>
      <xdr:nvPicPr>
        <xdr:cNvPr id="5" name="Picture 2">
          <a:extLst>
            <a:ext uri="{FF2B5EF4-FFF2-40B4-BE49-F238E27FC236}">
              <a16:creationId xmlns:a16="http://schemas.microsoft.com/office/drawing/2014/main" id="{A0A0553E-8278-4D74-B598-50EF53FFB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6829388"/>
          <a:ext cx="1019175" cy="33837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20731</xdr:colOff>
      <xdr:row>1</xdr:row>
      <xdr:rowOff>64735</xdr:rowOff>
    </xdr:from>
    <xdr:to>
      <xdr:col>8</xdr:col>
      <xdr:colOff>762001</xdr:colOff>
      <xdr:row>1</xdr:row>
      <xdr:rowOff>312228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EDCD8D-F087-9F31-2CE3-131E1F787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8281" y="521935"/>
          <a:ext cx="741270" cy="247493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11</xdr:row>
      <xdr:rowOff>51351</xdr:rowOff>
    </xdr:from>
    <xdr:to>
      <xdr:col>8</xdr:col>
      <xdr:colOff>760320</xdr:colOff>
      <xdr:row>12</xdr:row>
      <xdr:rowOff>1143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22B81D-63FD-4772-9126-09CEA6C4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2398" y="3273286"/>
          <a:ext cx="741270" cy="254592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18</xdr:row>
      <xdr:rowOff>51351</xdr:rowOff>
    </xdr:from>
    <xdr:to>
      <xdr:col>8</xdr:col>
      <xdr:colOff>760320</xdr:colOff>
      <xdr:row>19</xdr:row>
      <xdr:rowOff>1143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1BFB30-335C-4445-B2A2-39B2FBA1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2398" y="5186568"/>
          <a:ext cx="741270" cy="254593"/>
        </a:xfrm>
        <a:prstGeom prst="rect">
          <a:avLst/>
        </a:prstGeom>
      </xdr:spPr>
    </xdr:pic>
    <xdr:clientData/>
  </xdr:twoCellAnchor>
  <xdr:twoCellAnchor editAs="oneCell">
    <xdr:from>
      <xdr:col>8</xdr:col>
      <xdr:colOff>45944</xdr:colOff>
      <xdr:row>25</xdr:row>
      <xdr:rowOff>50426</xdr:rowOff>
    </xdr:from>
    <xdr:to>
      <xdr:col>8</xdr:col>
      <xdr:colOff>787214</xdr:colOff>
      <xdr:row>25</xdr:row>
      <xdr:rowOff>301121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C540A3-99DB-49B6-A276-6A2C98C4C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1268" y="7412691"/>
          <a:ext cx="741270" cy="25069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30</xdr:row>
      <xdr:rowOff>39220</xdr:rowOff>
    </xdr:from>
    <xdr:to>
      <xdr:col>8</xdr:col>
      <xdr:colOff>798420</xdr:colOff>
      <xdr:row>30</xdr:row>
      <xdr:rowOff>289915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7ED410-F5CC-43EE-8B9C-3BBF6CA33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2474" y="8992720"/>
          <a:ext cx="741270" cy="250695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314326</xdr:colOff>
      <xdr:row>40</xdr:row>
      <xdr:rowOff>38101</xdr:rowOff>
    </xdr:from>
    <xdr:to>
      <xdr:col>2</xdr:col>
      <xdr:colOff>1162050</xdr:colOff>
      <xdr:row>40</xdr:row>
      <xdr:rowOff>982173</xdr:rowOff>
    </xdr:to>
    <xdr:pic>
      <xdr:nvPicPr>
        <xdr:cNvPr id="11" name="Picture 1" descr="A black computer monitor with two monitors&#10;&#10;Description automatically generated">
          <a:extLst>
            <a:ext uri="{FF2B5EF4-FFF2-40B4-BE49-F238E27FC236}">
              <a16:creationId xmlns:a16="http://schemas.microsoft.com/office/drawing/2014/main" id="{C88F92AE-105D-45A4-920D-4AB8E2186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33676" y="16049626"/>
          <a:ext cx="847724" cy="9440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466725</xdr:colOff>
      <xdr:row>41</xdr:row>
      <xdr:rowOff>76200</xdr:rowOff>
    </xdr:from>
    <xdr:to>
      <xdr:col>2</xdr:col>
      <xdr:colOff>1104900</xdr:colOff>
      <xdr:row>41</xdr:row>
      <xdr:rowOff>928061</xdr:rowOff>
    </xdr:to>
    <xdr:pic>
      <xdr:nvPicPr>
        <xdr:cNvPr id="12" name="תמונה 11">
          <a:extLst>
            <a:ext uri="{FF2B5EF4-FFF2-40B4-BE49-F238E27FC236}">
              <a16:creationId xmlns:a16="http://schemas.microsoft.com/office/drawing/2014/main" id="{391BA12C-A1C2-4DB5-AA7A-764B2D08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075" y="17097375"/>
          <a:ext cx="638175" cy="851861"/>
        </a:xfrm>
        <a:prstGeom prst="rect">
          <a:avLst/>
        </a:prstGeom>
      </xdr:spPr>
    </xdr:pic>
    <xdr:clientData/>
  </xdr:twoCellAnchor>
  <xdr:twoCellAnchor editAs="oneCell">
    <xdr:from>
      <xdr:col>2</xdr:col>
      <xdr:colOff>400247</xdr:colOff>
      <xdr:row>42</xdr:row>
      <xdr:rowOff>66675</xdr:rowOff>
    </xdr:from>
    <xdr:to>
      <xdr:col>2</xdr:col>
      <xdr:colOff>1104901</xdr:colOff>
      <xdr:row>42</xdr:row>
      <xdr:rowOff>952500</xdr:rowOff>
    </xdr:to>
    <xdr:pic>
      <xdr:nvPicPr>
        <xdr:cNvPr id="13" name="תמונה 12">
          <a:extLst>
            <a:ext uri="{FF2B5EF4-FFF2-40B4-BE49-F238E27FC236}">
              <a16:creationId xmlns:a16="http://schemas.microsoft.com/office/drawing/2014/main" id="{F24B6E98-0329-4E96-BDFD-7C134C565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597" y="18097500"/>
          <a:ext cx="704654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43</xdr:row>
      <xdr:rowOff>47625</xdr:rowOff>
    </xdr:from>
    <xdr:to>
      <xdr:col>2</xdr:col>
      <xdr:colOff>1009650</xdr:colOff>
      <xdr:row>43</xdr:row>
      <xdr:rowOff>933450</xdr:rowOff>
    </xdr:to>
    <xdr:pic>
      <xdr:nvPicPr>
        <xdr:cNvPr id="14" name="Picture 3">
          <a:extLst>
            <a:ext uri="{FF2B5EF4-FFF2-40B4-BE49-F238E27FC236}">
              <a16:creationId xmlns:a16="http://schemas.microsoft.com/office/drawing/2014/main" id="{D15CDCB4-BDB1-465C-BAE3-5EC1D0F11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9088100"/>
          <a:ext cx="714375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44</xdr:row>
      <xdr:rowOff>38101</xdr:rowOff>
    </xdr:from>
    <xdr:to>
      <xdr:col>2</xdr:col>
      <xdr:colOff>1085850</xdr:colOff>
      <xdr:row>44</xdr:row>
      <xdr:rowOff>952501</xdr:rowOff>
    </xdr:to>
    <xdr:pic>
      <xdr:nvPicPr>
        <xdr:cNvPr id="15" name="Picture 1" descr="A close-up of a camera&#10;&#10;Description automatically generated">
          <a:extLst>
            <a:ext uri="{FF2B5EF4-FFF2-40B4-BE49-F238E27FC236}">
              <a16:creationId xmlns:a16="http://schemas.microsoft.com/office/drawing/2014/main" id="{E07D9412-EB1A-4CE4-9641-17E1A76AE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20088226"/>
          <a:ext cx="7620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323851</xdr:colOff>
      <xdr:row>45</xdr:row>
      <xdr:rowOff>66675</xdr:rowOff>
    </xdr:from>
    <xdr:to>
      <xdr:col>2</xdr:col>
      <xdr:colOff>1151673</xdr:colOff>
      <xdr:row>45</xdr:row>
      <xdr:rowOff>931408</xdr:rowOff>
    </xdr:to>
    <xdr:pic>
      <xdr:nvPicPr>
        <xdr:cNvPr id="16" name="תמונה 15">
          <a:extLst>
            <a:ext uri="{FF2B5EF4-FFF2-40B4-BE49-F238E27FC236}">
              <a16:creationId xmlns:a16="http://schemas.microsoft.com/office/drawing/2014/main" id="{E72C452C-19A6-411D-987F-E64F956B2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1" y="21126450"/>
          <a:ext cx="827822" cy="864733"/>
        </a:xfrm>
        <a:prstGeom prst="rect">
          <a:avLst/>
        </a:prstGeom>
      </xdr:spPr>
    </xdr:pic>
    <xdr:clientData/>
  </xdr:twoCellAnchor>
  <xdr:oneCellAnchor>
    <xdr:from>
      <xdr:col>2</xdr:col>
      <xdr:colOff>600074</xdr:colOff>
      <xdr:row>46</xdr:row>
      <xdr:rowOff>28575</xdr:rowOff>
    </xdr:from>
    <xdr:ext cx="339395" cy="922356"/>
    <xdr:pic>
      <xdr:nvPicPr>
        <xdr:cNvPr id="18" name="תמונה 1">
          <a:extLst>
            <a:ext uri="{FF2B5EF4-FFF2-40B4-BE49-F238E27FC236}">
              <a16:creationId xmlns:a16="http://schemas.microsoft.com/office/drawing/2014/main" id="{70B9C7D7-8AE4-4A63-9E84-63A2708A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4" y="11439525"/>
          <a:ext cx="339395" cy="922356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47</xdr:row>
      <xdr:rowOff>57151</xdr:rowOff>
    </xdr:from>
    <xdr:ext cx="719269" cy="914400"/>
    <xdr:pic>
      <xdr:nvPicPr>
        <xdr:cNvPr id="19" name="תמונה 2">
          <a:extLst>
            <a:ext uri="{FF2B5EF4-FFF2-40B4-BE49-F238E27FC236}">
              <a16:creationId xmlns:a16="http://schemas.microsoft.com/office/drawing/2014/main" id="{CC637343-ECA8-4ABD-AF00-57BBB08E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2477751"/>
          <a:ext cx="719269" cy="914400"/>
        </a:xfrm>
        <a:prstGeom prst="rect">
          <a:avLst/>
        </a:prstGeom>
      </xdr:spPr>
    </xdr:pic>
    <xdr:clientData/>
  </xdr:oneCellAnchor>
  <xdr:oneCellAnchor>
    <xdr:from>
      <xdr:col>2</xdr:col>
      <xdr:colOff>323850</xdr:colOff>
      <xdr:row>38</xdr:row>
      <xdr:rowOff>133350</xdr:rowOff>
    </xdr:from>
    <xdr:ext cx="676276" cy="827361"/>
    <xdr:pic>
      <xdr:nvPicPr>
        <xdr:cNvPr id="21" name="Picture 19">
          <a:extLst>
            <a:ext uri="{FF2B5EF4-FFF2-40B4-BE49-F238E27FC236}">
              <a16:creationId xmlns:a16="http://schemas.microsoft.com/office/drawing/2014/main" id="{E5224EBE-DC4D-4E8D-81E4-04A13D0E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1544300"/>
          <a:ext cx="676276" cy="827361"/>
        </a:xfrm>
        <a:prstGeom prst="rect">
          <a:avLst/>
        </a:prstGeom>
      </xdr:spPr>
    </xdr:pic>
    <xdr:clientData/>
  </xdr:oneCellAnchor>
  <xdr:oneCellAnchor>
    <xdr:from>
      <xdr:col>2</xdr:col>
      <xdr:colOff>400051</xdr:colOff>
      <xdr:row>39</xdr:row>
      <xdr:rowOff>66675</xdr:rowOff>
    </xdr:from>
    <xdr:ext cx="762000" cy="866775"/>
    <xdr:pic>
      <xdr:nvPicPr>
        <xdr:cNvPr id="22" name="Picture 2" descr="A black computer monitor with a black bracket&#10;&#10;Description automatically generated">
          <a:extLst>
            <a:ext uri="{FF2B5EF4-FFF2-40B4-BE49-F238E27FC236}">
              <a16:creationId xmlns:a16="http://schemas.microsoft.com/office/drawing/2014/main" id="{2E4C9AA1-ECED-4ADE-8709-FEF7B33A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19401" y="11477625"/>
          <a:ext cx="762000" cy="86677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381001</xdr:colOff>
      <xdr:row>37</xdr:row>
      <xdr:rowOff>171451</xdr:rowOff>
    </xdr:from>
    <xdr:ext cx="600074" cy="742950"/>
    <xdr:pic>
      <xdr:nvPicPr>
        <xdr:cNvPr id="24" name="תמונה 16">
          <a:extLst>
            <a:ext uri="{FF2B5EF4-FFF2-40B4-BE49-F238E27FC236}">
              <a16:creationId xmlns:a16="http://schemas.microsoft.com/office/drawing/2014/main" id="{7C641041-55B3-43DD-865C-0233C955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351" y="20669251"/>
          <a:ext cx="600074" cy="7429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92536</xdr:rowOff>
    </xdr:from>
    <xdr:to>
      <xdr:col>4</xdr:col>
      <xdr:colOff>696163</xdr:colOff>
      <xdr:row>1</xdr:row>
      <xdr:rowOff>324969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E9EC8-B8F0-4EEB-A75E-0EC92B7B6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12" y="294242"/>
          <a:ext cx="696163" cy="23243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83801</xdr:rowOff>
    </xdr:from>
    <xdr:to>
      <xdr:col>4</xdr:col>
      <xdr:colOff>695554</xdr:colOff>
      <xdr:row>33</xdr:row>
      <xdr:rowOff>306933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A0D875-FF19-4305-AEBC-23137EE6D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12" y="6639242"/>
          <a:ext cx="695554" cy="22313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171451</xdr:colOff>
      <xdr:row>15</xdr:row>
      <xdr:rowOff>123825</xdr:rowOff>
    </xdr:from>
    <xdr:to>
      <xdr:col>5</xdr:col>
      <xdr:colOff>1163969</xdr:colOff>
      <xdr:row>15</xdr:row>
      <xdr:rowOff>685800</xdr:rowOff>
    </xdr:to>
    <xdr:pic>
      <xdr:nvPicPr>
        <xdr:cNvPr id="2" name="תמונה 3">
          <a:extLst>
            <a:ext uri="{FF2B5EF4-FFF2-40B4-BE49-F238E27FC236}">
              <a16:creationId xmlns:a16="http://schemas.microsoft.com/office/drawing/2014/main" id="{CA5085DC-0E73-4293-A262-7DDB44F6C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626" y="8058150"/>
          <a:ext cx="992518" cy="56197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16</xdr:row>
      <xdr:rowOff>95250</xdr:rowOff>
    </xdr:from>
    <xdr:to>
      <xdr:col>5</xdr:col>
      <xdr:colOff>1163253</xdr:colOff>
      <xdr:row>16</xdr:row>
      <xdr:rowOff>638175</xdr:rowOff>
    </xdr:to>
    <xdr:pic>
      <xdr:nvPicPr>
        <xdr:cNvPr id="3" name="תמונה 5">
          <a:extLst>
            <a:ext uri="{FF2B5EF4-FFF2-40B4-BE49-F238E27FC236}">
              <a16:creationId xmlns:a16="http://schemas.microsoft.com/office/drawing/2014/main" id="{B138527E-F929-4C4A-9A91-DCE620431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8791575"/>
          <a:ext cx="953703" cy="54292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209551</xdr:colOff>
      <xdr:row>17</xdr:row>
      <xdr:rowOff>86961</xdr:rowOff>
    </xdr:from>
    <xdr:to>
      <xdr:col>5</xdr:col>
      <xdr:colOff>1171575</xdr:colOff>
      <xdr:row>17</xdr:row>
      <xdr:rowOff>657225</xdr:rowOff>
    </xdr:to>
    <xdr:pic>
      <xdr:nvPicPr>
        <xdr:cNvPr id="4" name="תמונה 7">
          <a:extLst>
            <a:ext uri="{FF2B5EF4-FFF2-40B4-BE49-F238E27FC236}">
              <a16:creationId xmlns:a16="http://schemas.microsoft.com/office/drawing/2014/main" id="{6075E5DA-8B47-4895-A2C1-98980F622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6" y="9545286"/>
          <a:ext cx="962024" cy="57026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152401</xdr:colOff>
      <xdr:row>40</xdr:row>
      <xdr:rowOff>95251</xdr:rowOff>
    </xdr:from>
    <xdr:to>
      <xdr:col>5</xdr:col>
      <xdr:colOff>1132975</xdr:colOff>
      <xdr:row>40</xdr:row>
      <xdr:rowOff>685801</xdr:rowOff>
    </xdr:to>
    <xdr:pic>
      <xdr:nvPicPr>
        <xdr:cNvPr id="5" name="תמונה 9">
          <a:extLst>
            <a:ext uri="{FF2B5EF4-FFF2-40B4-BE49-F238E27FC236}">
              <a16:creationId xmlns:a16="http://schemas.microsoft.com/office/drawing/2014/main" id="{DE4E9CD1-E2E1-411E-9094-1D6BB10AD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6" y="23460076"/>
          <a:ext cx="980574" cy="59055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41</xdr:row>
      <xdr:rowOff>106939</xdr:rowOff>
    </xdr:from>
    <xdr:to>
      <xdr:col>5</xdr:col>
      <xdr:colOff>1152525</xdr:colOff>
      <xdr:row>41</xdr:row>
      <xdr:rowOff>704850</xdr:rowOff>
    </xdr:to>
    <xdr:pic>
      <xdr:nvPicPr>
        <xdr:cNvPr id="6" name="תמונה 11">
          <a:extLst>
            <a:ext uri="{FF2B5EF4-FFF2-40B4-BE49-F238E27FC236}">
              <a16:creationId xmlns:a16="http://schemas.microsoft.com/office/drawing/2014/main" id="{B59CFD8B-32EE-4A51-BBAA-31821C5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24233764"/>
          <a:ext cx="1038225" cy="597911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42</xdr:row>
      <xdr:rowOff>100468</xdr:rowOff>
    </xdr:from>
    <xdr:to>
      <xdr:col>5</xdr:col>
      <xdr:colOff>1162050</xdr:colOff>
      <xdr:row>42</xdr:row>
      <xdr:rowOff>704850</xdr:rowOff>
    </xdr:to>
    <xdr:pic>
      <xdr:nvPicPr>
        <xdr:cNvPr id="7" name="תמונה 13">
          <a:extLst>
            <a:ext uri="{FF2B5EF4-FFF2-40B4-BE49-F238E27FC236}">
              <a16:creationId xmlns:a16="http://schemas.microsoft.com/office/drawing/2014/main" id="{2477A6FB-85FA-4352-924B-A0BA407B1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0" y="24989293"/>
          <a:ext cx="1057275" cy="604382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18</xdr:row>
      <xdr:rowOff>57151</xdr:rowOff>
    </xdr:from>
    <xdr:to>
      <xdr:col>5</xdr:col>
      <xdr:colOff>1168285</xdr:colOff>
      <xdr:row>18</xdr:row>
      <xdr:rowOff>704850</xdr:rowOff>
    </xdr:to>
    <xdr:pic>
      <xdr:nvPicPr>
        <xdr:cNvPr id="8" name="תמונה 2">
          <a:extLst>
            <a:ext uri="{FF2B5EF4-FFF2-40B4-BE49-F238E27FC236}">
              <a16:creationId xmlns:a16="http://schemas.microsoft.com/office/drawing/2014/main" id="{73F08EAD-3578-4502-A9A6-EE69F99CA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10277476"/>
          <a:ext cx="1053985" cy="647699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19</xdr:row>
      <xdr:rowOff>69598</xdr:rowOff>
    </xdr:from>
    <xdr:to>
      <xdr:col>5</xdr:col>
      <xdr:colOff>1238250</xdr:colOff>
      <xdr:row>19</xdr:row>
      <xdr:rowOff>695325</xdr:rowOff>
    </xdr:to>
    <xdr:pic>
      <xdr:nvPicPr>
        <xdr:cNvPr id="9" name="תמונה 6">
          <a:extLst>
            <a:ext uri="{FF2B5EF4-FFF2-40B4-BE49-F238E27FC236}">
              <a16:creationId xmlns:a16="http://schemas.microsoft.com/office/drawing/2014/main" id="{04D1A8B8-6918-49D4-8FA5-89E9E89BF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11051923"/>
          <a:ext cx="1143000" cy="62572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123824</xdr:colOff>
      <xdr:row>20</xdr:row>
      <xdr:rowOff>129166</xdr:rowOff>
    </xdr:from>
    <xdr:to>
      <xdr:col>5</xdr:col>
      <xdr:colOff>1219199</xdr:colOff>
      <xdr:row>20</xdr:row>
      <xdr:rowOff>704850</xdr:rowOff>
    </xdr:to>
    <xdr:pic>
      <xdr:nvPicPr>
        <xdr:cNvPr id="10" name="תמונה 4">
          <a:extLst>
            <a:ext uri="{FF2B5EF4-FFF2-40B4-BE49-F238E27FC236}">
              <a16:creationId xmlns:a16="http://schemas.microsoft.com/office/drawing/2014/main" id="{E4BA6B2A-2988-496B-A22E-9FB7FE108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2999" y="11873491"/>
          <a:ext cx="1095375" cy="575684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21</xdr:row>
      <xdr:rowOff>66676</xdr:rowOff>
    </xdr:from>
    <xdr:to>
      <xdr:col>5</xdr:col>
      <xdr:colOff>1197347</xdr:colOff>
      <xdr:row>21</xdr:row>
      <xdr:rowOff>676275</xdr:rowOff>
    </xdr:to>
    <xdr:pic>
      <xdr:nvPicPr>
        <xdr:cNvPr id="11" name="תמונה 10">
          <a:extLst>
            <a:ext uri="{FF2B5EF4-FFF2-40B4-BE49-F238E27FC236}">
              <a16:creationId xmlns:a16="http://schemas.microsoft.com/office/drawing/2014/main" id="{EDF3DEB1-3007-402C-BEF8-ED7438997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6" y="12573001"/>
          <a:ext cx="1121146" cy="609599"/>
        </a:xfrm>
        <a:prstGeom prst="rect">
          <a:avLst/>
        </a:prstGeom>
      </xdr:spPr>
    </xdr:pic>
    <xdr:clientData/>
  </xdr:twoCellAnchor>
  <xdr:twoCellAnchor editAs="oneCell">
    <xdr:from>
      <xdr:col>5</xdr:col>
      <xdr:colOff>85724</xdr:colOff>
      <xdr:row>22</xdr:row>
      <xdr:rowOff>76201</xdr:rowOff>
    </xdr:from>
    <xdr:to>
      <xdr:col>5</xdr:col>
      <xdr:colOff>1200150</xdr:colOff>
      <xdr:row>22</xdr:row>
      <xdr:rowOff>676275</xdr:rowOff>
    </xdr:to>
    <xdr:pic>
      <xdr:nvPicPr>
        <xdr:cNvPr id="12" name="תמונה 14">
          <a:extLst>
            <a:ext uri="{FF2B5EF4-FFF2-40B4-BE49-F238E27FC236}">
              <a16:creationId xmlns:a16="http://schemas.microsoft.com/office/drawing/2014/main" id="{2582D478-6566-433E-B11F-18D232C88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899" y="13344526"/>
          <a:ext cx="1114426" cy="600074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23</xdr:row>
      <xdr:rowOff>38101</xdr:rowOff>
    </xdr:from>
    <xdr:to>
      <xdr:col>5</xdr:col>
      <xdr:colOff>1219200</xdr:colOff>
      <xdr:row>23</xdr:row>
      <xdr:rowOff>723901</xdr:rowOff>
    </xdr:to>
    <xdr:pic>
      <xdr:nvPicPr>
        <xdr:cNvPr id="13" name="תמונה 16">
          <a:extLst>
            <a:ext uri="{FF2B5EF4-FFF2-40B4-BE49-F238E27FC236}">
              <a16:creationId xmlns:a16="http://schemas.microsoft.com/office/drawing/2014/main" id="{087FE059-3B09-45B4-86CA-0FEE54B2A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14068426"/>
          <a:ext cx="1133475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24</xdr:row>
      <xdr:rowOff>47626</xdr:rowOff>
    </xdr:from>
    <xdr:to>
      <xdr:col>5</xdr:col>
      <xdr:colOff>1205768</xdr:colOff>
      <xdr:row>24</xdr:row>
      <xdr:rowOff>723900</xdr:rowOff>
    </xdr:to>
    <xdr:pic>
      <xdr:nvPicPr>
        <xdr:cNvPr id="14" name="תמונה 18">
          <a:extLst>
            <a:ext uri="{FF2B5EF4-FFF2-40B4-BE49-F238E27FC236}">
              <a16:creationId xmlns:a16="http://schemas.microsoft.com/office/drawing/2014/main" id="{D58487EE-120C-4C02-BA42-EDD48A307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0" y="14839951"/>
          <a:ext cx="1100993" cy="676274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25</xdr:row>
      <xdr:rowOff>45015</xdr:rowOff>
    </xdr:from>
    <xdr:to>
      <xdr:col>5</xdr:col>
      <xdr:colOff>1197592</xdr:colOff>
      <xdr:row>25</xdr:row>
      <xdr:rowOff>704850</xdr:rowOff>
    </xdr:to>
    <xdr:pic>
      <xdr:nvPicPr>
        <xdr:cNvPr id="15" name="תמונה 20">
          <a:extLst>
            <a:ext uri="{FF2B5EF4-FFF2-40B4-BE49-F238E27FC236}">
              <a16:creationId xmlns:a16="http://schemas.microsoft.com/office/drawing/2014/main" id="{297640D9-A2B7-4716-BC5A-62B2A69C3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1" y="15599340"/>
          <a:ext cx="1111866" cy="659835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104776</xdr:colOff>
      <xdr:row>26</xdr:row>
      <xdr:rowOff>38100</xdr:rowOff>
    </xdr:from>
    <xdr:to>
      <xdr:col>5</xdr:col>
      <xdr:colOff>1209676</xdr:colOff>
      <xdr:row>26</xdr:row>
      <xdr:rowOff>714375</xdr:rowOff>
    </xdr:to>
    <xdr:pic>
      <xdr:nvPicPr>
        <xdr:cNvPr id="16" name="תמונה 22">
          <a:extLst>
            <a:ext uri="{FF2B5EF4-FFF2-40B4-BE49-F238E27FC236}">
              <a16:creationId xmlns:a16="http://schemas.microsoft.com/office/drawing/2014/main" id="{B745FA9A-1602-43D4-8026-D2E7C0406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1" y="16354425"/>
          <a:ext cx="1104900" cy="676275"/>
        </a:xfrm>
        <a:prstGeom prst="rect">
          <a:avLst/>
        </a:prstGeom>
      </xdr:spPr>
    </xdr:pic>
    <xdr:clientData/>
  </xdr:twoCellAnchor>
  <xdr:twoCellAnchor editAs="oneCell">
    <xdr:from>
      <xdr:col>5</xdr:col>
      <xdr:colOff>93112</xdr:colOff>
      <xdr:row>27</xdr:row>
      <xdr:rowOff>57150</xdr:rowOff>
    </xdr:from>
    <xdr:to>
      <xdr:col>5</xdr:col>
      <xdr:colOff>1226325</xdr:colOff>
      <xdr:row>27</xdr:row>
      <xdr:rowOff>695325</xdr:rowOff>
    </xdr:to>
    <xdr:pic>
      <xdr:nvPicPr>
        <xdr:cNvPr id="17" name="תמונה 24">
          <a:extLst>
            <a:ext uri="{FF2B5EF4-FFF2-40B4-BE49-F238E27FC236}">
              <a16:creationId xmlns:a16="http://schemas.microsoft.com/office/drawing/2014/main" id="{56926A92-9890-469D-AC95-77EFF11E4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2287" y="17135475"/>
          <a:ext cx="1133213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43</xdr:row>
      <xdr:rowOff>57152</xdr:rowOff>
    </xdr:from>
    <xdr:to>
      <xdr:col>5</xdr:col>
      <xdr:colOff>1200150</xdr:colOff>
      <xdr:row>43</xdr:row>
      <xdr:rowOff>695326</xdr:rowOff>
    </xdr:to>
    <xdr:pic>
      <xdr:nvPicPr>
        <xdr:cNvPr id="19" name="תמונה 8">
          <a:extLst>
            <a:ext uri="{FF2B5EF4-FFF2-40B4-BE49-F238E27FC236}">
              <a16:creationId xmlns:a16="http://schemas.microsoft.com/office/drawing/2014/main" id="{67785020-1F65-46E7-8AA9-D73B6D3EB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25707977"/>
          <a:ext cx="1104900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44</xdr:row>
      <xdr:rowOff>38101</xdr:rowOff>
    </xdr:from>
    <xdr:to>
      <xdr:col>5</xdr:col>
      <xdr:colOff>1198231</xdr:colOff>
      <xdr:row>44</xdr:row>
      <xdr:rowOff>685800</xdr:rowOff>
    </xdr:to>
    <xdr:pic>
      <xdr:nvPicPr>
        <xdr:cNvPr id="20" name="תמונה 15">
          <a:extLst>
            <a:ext uri="{FF2B5EF4-FFF2-40B4-BE49-F238E27FC236}">
              <a16:creationId xmlns:a16="http://schemas.microsoft.com/office/drawing/2014/main" id="{4380D3FF-5129-4503-BAC1-0B16E5536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6450926"/>
          <a:ext cx="1122031" cy="64769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45</xdr:row>
      <xdr:rowOff>47625</xdr:rowOff>
    </xdr:from>
    <xdr:to>
      <xdr:col>5</xdr:col>
      <xdr:colOff>1229804</xdr:colOff>
      <xdr:row>45</xdr:row>
      <xdr:rowOff>685800</xdr:rowOff>
    </xdr:to>
    <xdr:pic>
      <xdr:nvPicPr>
        <xdr:cNvPr id="21" name="תמונה 19">
          <a:extLst>
            <a:ext uri="{FF2B5EF4-FFF2-40B4-BE49-F238E27FC236}">
              <a16:creationId xmlns:a16="http://schemas.microsoft.com/office/drawing/2014/main" id="{DB007867-047C-45AB-998B-BCBA238EC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7222450"/>
          <a:ext cx="1153604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46</xdr:row>
      <xdr:rowOff>28575</xdr:rowOff>
    </xdr:from>
    <xdr:to>
      <xdr:col>5</xdr:col>
      <xdr:colOff>1225020</xdr:colOff>
      <xdr:row>46</xdr:row>
      <xdr:rowOff>685800</xdr:rowOff>
    </xdr:to>
    <xdr:pic>
      <xdr:nvPicPr>
        <xdr:cNvPr id="22" name="תמונה 23">
          <a:extLst>
            <a:ext uri="{FF2B5EF4-FFF2-40B4-BE49-F238E27FC236}">
              <a16:creationId xmlns:a16="http://schemas.microsoft.com/office/drawing/2014/main" id="{ED795819-1612-4162-AD25-BC6BF13DB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7965400"/>
          <a:ext cx="1148820" cy="65722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47</xdr:row>
      <xdr:rowOff>38102</xdr:rowOff>
    </xdr:from>
    <xdr:to>
      <xdr:col>5</xdr:col>
      <xdr:colOff>1207589</xdr:colOff>
      <xdr:row>47</xdr:row>
      <xdr:rowOff>733426</xdr:rowOff>
    </xdr:to>
    <xdr:pic>
      <xdr:nvPicPr>
        <xdr:cNvPr id="23" name="תמונה 27">
          <a:extLst>
            <a:ext uri="{FF2B5EF4-FFF2-40B4-BE49-F238E27FC236}">
              <a16:creationId xmlns:a16="http://schemas.microsoft.com/office/drawing/2014/main" id="{DFFB9E28-C0A5-4B4D-9542-6D04E02E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6" y="28736927"/>
          <a:ext cx="1131388" cy="695324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48</xdr:row>
      <xdr:rowOff>57150</xdr:rowOff>
    </xdr:from>
    <xdr:to>
      <xdr:col>5</xdr:col>
      <xdr:colOff>1162050</xdr:colOff>
      <xdr:row>48</xdr:row>
      <xdr:rowOff>704850</xdr:rowOff>
    </xdr:to>
    <xdr:pic>
      <xdr:nvPicPr>
        <xdr:cNvPr id="24" name="תמונה 29">
          <a:extLst>
            <a:ext uri="{FF2B5EF4-FFF2-40B4-BE49-F238E27FC236}">
              <a16:creationId xmlns:a16="http://schemas.microsoft.com/office/drawing/2014/main" id="{4877CBEB-3A3D-4F98-A69A-BFF565CFB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29517975"/>
          <a:ext cx="1066800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95249</xdr:colOff>
      <xdr:row>49</xdr:row>
      <xdr:rowOff>47625</xdr:rowOff>
    </xdr:from>
    <xdr:to>
      <xdr:col>5</xdr:col>
      <xdr:colOff>1228724</xdr:colOff>
      <xdr:row>49</xdr:row>
      <xdr:rowOff>666750</xdr:rowOff>
    </xdr:to>
    <xdr:pic>
      <xdr:nvPicPr>
        <xdr:cNvPr id="25" name="תמונה 31">
          <a:extLst>
            <a:ext uri="{FF2B5EF4-FFF2-40B4-BE49-F238E27FC236}">
              <a16:creationId xmlns:a16="http://schemas.microsoft.com/office/drawing/2014/main" id="{13C1196F-F7CF-4EAD-9DDB-037622EA2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4" y="30270450"/>
          <a:ext cx="1133475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95249</xdr:colOff>
      <xdr:row>50</xdr:row>
      <xdr:rowOff>85726</xdr:rowOff>
    </xdr:from>
    <xdr:to>
      <xdr:col>5</xdr:col>
      <xdr:colOff>1228724</xdr:colOff>
      <xdr:row>50</xdr:row>
      <xdr:rowOff>723900</xdr:rowOff>
    </xdr:to>
    <xdr:pic>
      <xdr:nvPicPr>
        <xdr:cNvPr id="26" name="תמונה 33">
          <a:extLst>
            <a:ext uri="{FF2B5EF4-FFF2-40B4-BE49-F238E27FC236}">
              <a16:creationId xmlns:a16="http://schemas.microsoft.com/office/drawing/2014/main" id="{FDBB9D96-CFFE-4A63-8A8F-71BD4F343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4" y="31070551"/>
          <a:ext cx="1133475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51</xdr:row>
      <xdr:rowOff>47627</xdr:rowOff>
    </xdr:from>
    <xdr:to>
      <xdr:col>5</xdr:col>
      <xdr:colOff>1229892</xdr:colOff>
      <xdr:row>51</xdr:row>
      <xdr:rowOff>723901</xdr:rowOff>
    </xdr:to>
    <xdr:pic>
      <xdr:nvPicPr>
        <xdr:cNvPr id="27" name="תמונה 35">
          <a:extLst>
            <a:ext uri="{FF2B5EF4-FFF2-40B4-BE49-F238E27FC236}">
              <a16:creationId xmlns:a16="http://schemas.microsoft.com/office/drawing/2014/main" id="{737ABF2D-FA49-4276-93D3-8F0DB5595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31794452"/>
          <a:ext cx="1144167" cy="676274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52</xdr:row>
      <xdr:rowOff>76201</xdr:rowOff>
    </xdr:from>
    <xdr:to>
      <xdr:col>5</xdr:col>
      <xdr:colOff>1190113</xdr:colOff>
      <xdr:row>52</xdr:row>
      <xdr:rowOff>666750</xdr:rowOff>
    </xdr:to>
    <xdr:pic>
      <xdr:nvPicPr>
        <xdr:cNvPr id="28" name="תמונה 37">
          <a:extLst>
            <a:ext uri="{FF2B5EF4-FFF2-40B4-BE49-F238E27FC236}">
              <a16:creationId xmlns:a16="http://schemas.microsoft.com/office/drawing/2014/main" id="{2FC55F0F-EB79-462E-AFB6-CF42EDD6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32585026"/>
          <a:ext cx="1075813" cy="590549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152401</xdr:colOff>
      <xdr:row>53</xdr:row>
      <xdr:rowOff>71892</xdr:rowOff>
    </xdr:from>
    <xdr:to>
      <xdr:col>5</xdr:col>
      <xdr:colOff>1200150</xdr:colOff>
      <xdr:row>53</xdr:row>
      <xdr:rowOff>723900</xdr:rowOff>
    </xdr:to>
    <xdr:pic>
      <xdr:nvPicPr>
        <xdr:cNvPr id="29" name="תמונה 39">
          <a:extLst>
            <a:ext uri="{FF2B5EF4-FFF2-40B4-BE49-F238E27FC236}">
              <a16:creationId xmlns:a16="http://schemas.microsoft.com/office/drawing/2014/main" id="{8CB34331-165F-44FA-A100-4F79B6A0A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6" y="33342717"/>
          <a:ext cx="1047749" cy="65200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62</xdr:row>
      <xdr:rowOff>47626</xdr:rowOff>
    </xdr:from>
    <xdr:to>
      <xdr:col>5</xdr:col>
      <xdr:colOff>1209675</xdr:colOff>
      <xdr:row>62</xdr:row>
      <xdr:rowOff>714376</xdr:rowOff>
    </xdr:to>
    <xdr:pic>
      <xdr:nvPicPr>
        <xdr:cNvPr id="30" name="תמונה 17">
          <a:extLst>
            <a:ext uri="{FF2B5EF4-FFF2-40B4-BE49-F238E27FC236}">
              <a16:creationId xmlns:a16="http://schemas.microsoft.com/office/drawing/2014/main" id="{76818373-3776-4C0C-B7B5-FC371BFD6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6747451"/>
          <a:ext cx="1133475" cy="6667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63</xdr:row>
      <xdr:rowOff>38100</xdr:rowOff>
    </xdr:from>
    <xdr:to>
      <xdr:col>5</xdr:col>
      <xdr:colOff>1250051</xdr:colOff>
      <xdr:row>63</xdr:row>
      <xdr:rowOff>714375</xdr:rowOff>
    </xdr:to>
    <xdr:pic>
      <xdr:nvPicPr>
        <xdr:cNvPr id="31" name="תמונה 26">
          <a:extLst>
            <a:ext uri="{FF2B5EF4-FFF2-40B4-BE49-F238E27FC236}">
              <a16:creationId xmlns:a16="http://schemas.microsoft.com/office/drawing/2014/main" id="{4375DD80-0EC5-4C88-B558-6A13C4DE0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7276" y="37499925"/>
          <a:ext cx="1211950" cy="67627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64</xdr:row>
      <xdr:rowOff>38101</xdr:rowOff>
    </xdr:from>
    <xdr:to>
      <xdr:col>5</xdr:col>
      <xdr:colOff>1238250</xdr:colOff>
      <xdr:row>64</xdr:row>
      <xdr:rowOff>685801</xdr:rowOff>
    </xdr:to>
    <xdr:pic>
      <xdr:nvPicPr>
        <xdr:cNvPr id="32" name="תמונה 32">
          <a:extLst>
            <a:ext uri="{FF2B5EF4-FFF2-40B4-BE49-F238E27FC236}">
              <a16:creationId xmlns:a16="http://schemas.microsoft.com/office/drawing/2014/main" id="{96576FC3-F687-4746-815C-E0CAD1DE3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38261926"/>
          <a:ext cx="1171575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65</xdr:row>
      <xdr:rowOff>38101</xdr:rowOff>
    </xdr:from>
    <xdr:to>
      <xdr:col>5</xdr:col>
      <xdr:colOff>1219200</xdr:colOff>
      <xdr:row>65</xdr:row>
      <xdr:rowOff>742950</xdr:rowOff>
    </xdr:to>
    <xdr:pic>
      <xdr:nvPicPr>
        <xdr:cNvPr id="33" name="תמונה 36">
          <a:extLst>
            <a:ext uri="{FF2B5EF4-FFF2-40B4-BE49-F238E27FC236}">
              <a16:creationId xmlns:a16="http://schemas.microsoft.com/office/drawing/2014/main" id="{AE777733-6D1E-469A-8181-B67F00544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9023926"/>
          <a:ext cx="1143000" cy="70484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66</xdr:row>
      <xdr:rowOff>57150</xdr:rowOff>
    </xdr:from>
    <xdr:to>
      <xdr:col>5</xdr:col>
      <xdr:colOff>1209675</xdr:colOff>
      <xdr:row>66</xdr:row>
      <xdr:rowOff>704850</xdr:rowOff>
    </xdr:to>
    <xdr:pic>
      <xdr:nvPicPr>
        <xdr:cNvPr id="34" name="תמונה 40">
          <a:extLst>
            <a:ext uri="{FF2B5EF4-FFF2-40B4-BE49-F238E27FC236}">
              <a16:creationId xmlns:a16="http://schemas.microsoft.com/office/drawing/2014/main" id="{D919F85B-9C29-4AB0-BCB0-F830EC9A6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9804975"/>
          <a:ext cx="1133475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104776</xdr:colOff>
      <xdr:row>67</xdr:row>
      <xdr:rowOff>53214</xdr:rowOff>
    </xdr:from>
    <xdr:to>
      <xdr:col>5</xdr:col>
      <xdr:colOff>1228726</xdr:colOff>
      <xdr:row>67</xdr:row>
      <xdr:rowOff>714375</xdr:rowOff>
    </xdr:to>
    <xdr:pic>
      <xdr:nvPicPr>
        <xdr:cNvPr id="35" name="תמונה 42">
          <a:extLst>
            <a:ext uri="{FF2B5EF4-FFF2-40B4-BE49-F238E27FC236}">
              <a16:creationId xmlns:a16="http://schemas.microsoft.com/office/drawing/2014/main" id="{3F1FCBBB-7443-4C70-99DA-BE3339761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1" y="40563039"/>
          <a:ext cx="1123950" cy="661161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69</xdr:row>
      <xdr:rowOff>19049</xdr:rowOff>
    </xdr:from>
    <xdr:to>
      <xdr:col>5</xdr:col>
      <xdr:colOff>1209675</xdr:colOff>
      <xdr:row>69</xdr:row>
      <xdr:rowOff>695325</xdr:rowOff>
    </xdr:to>
    <xdr:pic>
      <xdr:nvPicPr>
        <xdr:cNvPr id="37" name="תמונה 46">
          <a:extLst>
            <a:ext uri="{FF2B5EF4-FFF2-40B4-BE49-F238E27FC236}">
              <a16:creationId xmlns:a16="http://schemas.microsoft.com/office/drawing/2014/main" id="{A9BF0CF6-79C3-4E3D-BC1D-4D79D110F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42052874"/>
          <a:ext cx="1133475" cy="676276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2</xdr:row>
      <xdr:rowOff>91911</xdr:rowOff>
    </xdr:from>
    <xdr:to>
      <xdr:col>5</xdr:col>
      <xdr:colOff>1228725</xdr:colOff>
      <xdr:row>2</xdr:row>
      <xdr:rowOff>704850</xdr:rowOff>
    </xdr:to>
    <xdr:pic>
      <xdr:nvPicPr>
        <xdr:cNvPr id="38" name="תמונה 21">
          <a:extLst>
            <a:ext uri="{FF2B5EF4-FFF2-40B4-BE49-F238E27FC236}">
              <a16:creationId xmlns:a16="http://schemas.microsoft.com/office/drawing/2014/main" id="{9B42A726-A729-4C64-A616-731FDEDA8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977736"/>
          <a:ext cx="1104900" cy="612939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3</xdr:row>
      <xdr:rowOff>110497</xdr:rowOff>
    </xdr:from>
    <xdr:to>
      <xdr:col>5</xdr:col>
      <xdr:colOff>1220471</xdr:colOff>
      <xdr:row>3</xdr:row>
      <xdr:rowOff>695324</xdr:rowOff>
    </xdr:to>
    <xdr:pic>
      <xdr:nvPicPr>
        <xdr:cNvPr id="39" name="תמונה 38">
          <a:extLst>
            <a:ext uri="{FF2B5EF4-FFF2-40B4-BE49-F238E27FC236}">
              <a16:creationId xmlns:a16="http://schemas.microsoft.com/office/drawing/2014/main" id="{72AF9E5B-A98D-49A4-B3B6-540A313F0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1758322"/>
          <a:ext cx="1096646" cy="584827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7</xdr:row>
      <xdr:rowOff>57150</xdr:rowOff>
    </xdr:from>
    <xdr:to>
      <xdr:col>5</xdr:col>
      <xdr:colOff>1181100</xdr:colOff>
      <xdr:row>7</xdr:row>
      <xdr:rowOff>676275</xdr:rowOff>
    </xdr:to>
    <xdr:pic>
      <xdr:nvPicPr>
        <xdr:cNvPr id="41" name="תמונה 34">
          <a:extLst>
            <a:ext uri="{FF2B5EF4-FFF2-40B4-BE49-F238E27FC236}">
              <a16:creationId xmlns:a16="http://schemas.microsoft.com/office/drawing/2014/main" id="{C227873B-3AA3-447D-ABAC-9DE757802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3800475"/>
          <a:ext cx="1085850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8</xdr:row>
      <xdr:rowOff>95250</xdr:rowOff>
    </xdr:from>
    <xdr:to>
      <xdr:col>5</xdr:col>
      <xdr:colOff>1199456</xdr:colOff>
      <xdr:row>8</xdr:row>
      <xdr:rowOff>676275</xdr:rowOff>
    </xdr:to>
    <xdr:pic>
      <xdr:nvPicPr>
        <xdr:cNvPr id="42" name="תמונה 43">
          <a:extLst>
            <a:ext uri="{FF2B5EF4-FFF2-40B4-BE49-F238E27FC236}">
              <a16:creationId xmlns:a16="http://schemas.microsoft.com/office/drawing/2014/main" id="{766A4FED-587D-4B84-B352-E15E1E921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4600575"/>
          <a:ext cx="1132781" cy="58102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11</xdr:row>
      <xdr:rowOff>47625</xdr:rowOff>
    </xdr:from>
    <xdr:to>
      <xdr:col>5</xdr:col>
      <xdr:colOff>1209675</xdr:colOff>
      <xdr:row>11</xdr:row>
      <xdr:rowOff>685800</xdr:rowOff>
    </xdr:to>
    <xdr:pic>
      <xdr:nvPicPr>
        <xdr:cNvPr id="43" name="תמונה 48">
          <a:extLst>
            <a:ext uri="{FF2B5EF4-FFF2-40B4-BE49-F238E27FC236}">
              <a16:creationId xmlns:a16="http://schemas.microsoft.com/office/drawing/2014/main" id="{A03E997B-1403-43BF-A8BB-72135E365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5886450"/>
          <a:ext cx="1143000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12</xdr:row>
      <xdr:rowOff>85725</xdr:rowOff>
    </xdr:from>
    <xdr:to>
      <xdr:col>5</xdr:col>
      <xdr:colOff>1219200</xdr:colOff>
      <xdr:row>12</xdr:row>
      <xdr:rowOff>685800</xdr:rowOff>
    </xdr:to>
    <xdr:pic>
      <xdr:nvPicPr>
        <xdr:cNvPr id="44" name="תמונה 50">
          <a:extLst>
            <a:ext uri="{FF2B5EF4-FFF2-40B4-BE49-F238E27FC236}">
              <a16:creationId xmlns:a16="http://schemas.microsoft.com/office/drawing/2014/main" id="{15CF6D66-0E38-478F-94A6-AC7E200A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6686550"/>
          <a:ext cx="1133475" cy="6000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32</xdr:row>
      <xdr:rowOff>38100</xdr:rowOff>
    </xdr:from>
    <xdr:to>
      <xdr:col>5</xdr:col>
      <xdr:colOff>1219200</xdr:colOff>
      <xdr:row>32</xdr:row>
      <xdr:rowOff>685800</xdr:rowOff>
    </xdr:to>
    <xdr:pic>
      <xdr:nvPicPr>
        <xdr:cNvPr id="45" name="תמונה 53">
          <a:extLst>
            <a:ext uri="{FF2B5EF4-FFF2-40B4-BE49-F238E27FC236}">
              <a16:creationId xmlns:a16="http://schemas.microsoft.com/office/drawing/2014/main" id="{DC71DC3F-71E5-4550-BCFA-C4354598A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19211925"/>
          <a:ext cx="1143000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35</xdr:row>
      <xdr:rowOff>38101</xdr:rowOff>
    </xdr:from>
    <xdr:to>
      <xdr:col>5</xdr:col>
      <xdr:colOff>1210131</xdr:colOff>
      <xdr:row>35</xdr:row>
      <xdr:rowOff>676275</xdr:rowOff>
    </xdr:to>
    <xdr:pic>
      <xdr:nvPicPr>
        <xdr:cNvPr id="46" name="תמונה 56">
          <a:extLst>
            <a:ext uri="{FF2B5EF4-FFF2-40B4-BE49-F238E27FC236}">
              <a16:creationId xmlns:a16="http://schemas.microsoft.com/office/drawing/2014/main" id="{6758CFD8-1BEA-4EDC-8131-A71384C36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20545426"/>
          <a:ext cx="1095831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36</xdr:row>
      <xdr:rowOff>38101</xdr:rowOff>
    </xdr:from>
    <xdr:to>
      <xdr:col>5</xdr:col>
      <xdr:colOff>1219200</xdr:colOff>
      <xdr:row>36</xdr:row>
      <xdr:rowOff>676275</xdr:rowOff>
    </xdr:to>
    <xdr:pic>
      <xdr:nvPicPr>
        <xdr:cNvPr id="47" name="תמונה 58">
          <a:extLst>
            <a:ext uri="{FF2B5EF4-FFF2-40B4-BE49-F238E27FC236}">
              <a16:creationId xmlns:a16="http://schemas.microsoft.com/office/drawing/2014/main" id="{D3557E0F-5EEC-4260-B812-4C2F824F8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21307426"/>
          <a:ext cx="1162050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37</xdr:row>
      <xdr:rowOff>66675</xdr:rowOff>
    </xdr:from>
    <xdr:to>
      <xdr:col>5</xdr:col>
      <xdr:colOff>1218879</xdr:colOff>
      <xdr:row>37</xdr:row>
      <xdr:rowOff>714375</xdr:rowOff>
    </xdr:to>
    <xdr:pic>
      <xdr:nvPicPr>
        <xdr:cNvPr id="48" name="תמונה 60">
          <a:extLst>
            <a:ext uri="{FF2B5EF4-FFF2-40B4-BE49-F238E27FC236}">
              <a16:creationId xmlns:a16="http://schemas.microsoft.com/office/drawing/2014/main" id="{4266DAC4-FE84-44E8-B9A4-1DBFE2271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22098000"/>
          <a:ext cx="1161729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58</xdr:row>
      <xdr:rowOff>57150</xdr:rowOff>
    </xdr:from>
    <xdr:to>
      <xdr:col>5</xdr:col>
      <xdr:colOff>1217916</xdr:colOff>
      <xdr:row>58</xdr:row>
      <xdr:rowOff>704850</xdr:rowOff>
    </xdr:to>
    <xdr:pic>
      <xdr:nvPicPr>
        <xdr:cNvPr id="49" name="תמונה 63">
          <a:extLst>
            <a:ext uri="{FF2B5EF4-FFF2-40B4-BE49-F238E27FC236}">
              <a16:creationId xmlns:a16="http://schemas.microsoft.com/office/drawing/2014/main" id="{C41C5B9F-1CD3-4208-A6F7-23F9F6873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34661475"/>
          <a:ext cx="1132191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59</xdr:row>
      <xdr:rowOff>38101</xdr:rowOff>
    </xdr:from>
    <xdr:to>
      <xdr:col>5</xdr:col>
      <xdr:colOff>1237763</xdr:colOff>
      <xdr:row>59</xdr:row>
      <xdr:rowOff>733425</xdr:rowOff>
    </xdr:to>
    <xdr:pic>
      <xdr:nvPicPr>
        <xdr:cNvPr id="50" name="תמונה 65">
          <a:extLst>
            <a:ext uri="{FF2B5EF4-FFF2-40B4-BE49-F238E27FC236}">
              <a16:creationId xmlns:a16="http://schemas.microsoft.com/office/drawing/2014/main" id="{4BF94E3D-AD4A-43F1-BE8F-50CE72CE8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5404426"/>
          <a:ext cx="1161563" cy="695324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72</xdr:row>
      <xdr:rowOff>85725</xdr:rowOff>
    </xdr:from>
    <xdr:to>
      <xdr:col>5</xdr:col>
      <xdr:colOff>1209675</xdr:colOff>
      <xdr:row>72</xdr:row>
      <xdr:rowOff>704850</xdr:rowOff>
    </xdr:to>
    <xdr:pic>
      <xdr:nvPicPr>
        <xdr:cNvPr id="51" name="תמונה 68">
          <a:extLst>
            <a:ext uri="{FF2B5EF4-FFF2-40B4-BE49-F238E27FC236}">
              <a16:creationId xmlns:a16="http://schemas.microsoft.com/office/drawing/2014/main" id="{87F7C3EA-B7DD-4ABA-908B-B8E56710D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43453050"/>
          <a:ext cx="1114425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73</xdr:row>
      <xdr:rowOff>57150</xdr:rowOff>
    </xdr:from>
    <xdr:to>
      <xdr:col>5</xdr:col>
      <xdr:colOff>1228551</xdr:colOff>
      <xdr:row>73</xdr:row>
      <xdr:rowOff>685800</xdr:rowOff>
    </xdr:to>
    <xdr:pic>
      <xdr:nvPicPr>
        <xdr:cNvPr id="52" name="תמונה 70">
          <a:extLst>
            <a:ext uri="{FF2B5EF4-FFF2-40B4-BE49-F238E27FC236}">
              <a16:creationId xmlns:a16="http://schemas.microsoft.com/office/drawing/2014/main" id="{4F8E3701-5B4C-4DF3-A4F7-F7342E9E0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44186475"/>
          <a:ext cx="1133301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74</xdr:row>
      <xdr:rowOff>57151</xdr:rowOff>
    </xdr:from>
    <xdr:to>
      <xdr:col>5</xdr:col>
      <xdr:colOff>1200150</xdr:colOff>
      <xdr:row>74</xdr:row>
      <xdr:rowOff>695325</xdr:rowOff>
    </xdr:to>
    <xdr:pic>
      <xdr:nvPicPr>
        <xdr:cNvPr id="53" name="תמונה 72">
          <a:extLst>
            <a:ext uri="{FF2B5EF4-FFF2-40B4-BE49-F238E27FC236}">
              <a16:creationId xmlns:a16="http://schemas.microsoft.com/office/drawing/2014/main" id="{6A91F64C-9811-46DC-A8A5-11CE68D68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1" y="44948476"/>
          <a:ext cx="1114424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75</xdr:row>
      <xdr:rowOff>66675</xdr:rowOff>
    </xdr:from>
    <xdr:to>
      <xdr:col>5</xdr:col>
      <xdr:colOff>1181100</xdr:colOff>
      <xdr:row>75</xdr:row>
      <xdr:rowOff>695325</xdr:rowOff>
    </xdr:to>
    <xdr:pic>
      <xdr:nvPicPr>
        <xdr:cNvPr id="54" name="תמונה 74">
          <a:extLst>
            <a:ext uri="{FF2B5EF4-FFF2-40B4-BE49-F238E27FC236}">
              <a16:creationId xmlns:a16="http://schemas.microsoft.com/office/drawing/2014/main" id="{9FA89AD8-77AA-4DE2-A2B8-1B1A427BD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45720000"/>
          <a:ext cx="1047750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78</xdr:row>
      <xdr:rowOff>38099</xdr:rowOff>
    </xdr:from>
    <xdr:to>
      <xdr:col>5</xdr:col>
      <xdr:colOff>1221398</xdr:colOff>
      <xdr:row>78</xdr:row>
      <xdr:rowOff>723900</xdr:rowOff>
    </xdr:to>
    <xdr:pic>
      <xdr:nvPicPr>
        <xdr:cNvPr id="55" name="תמונה 77">
          <a:extLst>
            <a:ext uri="{FF2B5EF4-FFF2-40B4-BE49-F238E27FC236}">
              <a16:creationId xmlns:a16="http://schemas.microsoft.com/office/drawing/2014/main" id="{4C9BDEE9-A4EC-4641-8822-341B69EA9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47024924"/>
          <a:ext cx="1135673" cy="685801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79</xdr:row>
      <xdr:rowOff>57150</xdr:rowOff>
    </xdr:from>
    <xdr:to>
      <xdr:col>5</xdr:col>
      <xdr:colOff>1206523</xdr:colOff>
      <xdr:row>79</xdr:row>
      <xdr:rowOff>714375</xdr:rowOff>
    </xdr:to>
    <xdr:pic>
      <xdr:nvPicPr>
        <xdr:cNvPr id="56" name="תמונה 79">
          <a:extLst>
            <a:ext uri="{FF2B5EF4-FFF2-40B4-BE49-F238E27FC236}">
              <a16:creationId xmlns:a16="http://schemas.microsoft.com/office/drawing/2014/main" id="{CF8D2624-7E9A-45FA-AF86-9AAE81B21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47805975"/>
          <a:ext cx="1092223" cy="657225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83</xdr:row>
      <xdr:rowOff>76201</xdr:rowOff>
    </xdr:from>
    <xdr:to>
      <xdr:col>5</xdr:col>
      <xdr:colOff>1209676</xdr:colOff>
      <xdr:row>83</xdr:row>
      <xdr:rowOff>704851</xdr:rowOff>
    </xdr:to>
    <xdr:pic>
      <xdr:nvPicPr>
        <xdr:cNvPr id="57" name="תמונה 30">
          <a:extLst>
            <a:ext uri="{FF2B5EF4-FFF2-40B4-BE49-F238E27FC236}">
              <a16:creationId xmlns:a16="http://schemas.microsoft.com/office/drawing/2014/main" id="{06670424-EA83-4B4E-AEEB-F336746E0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1" y="49158526"/>
          <a:ext cx="1123950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84</xdr:row>
      <xdr:rowOff>85725</xdr:rowOff>
    </xdr:from>
    <xdr:to>
      <xdr:col>5</xdr:col>
      <xdr:colOff>1247775</xdr:colOff>
      <xdr:row>84</xdr:row>
      <xdr:rowOff>704850</xdr:rowOff>
    </xdr:to>
    <xdr:pic>
      <xdr:nvPicPr>
        <xdr:cNvPr id="58" name="תמונה 45">
          <a:extLst>
            <a:ext uri="{FF2B5EF4-FFF2-40B4-BE49-F238E27FC236}">
              <a16:creationId xmlns:a16="http://schemas.microsoft.com/office/drawing/2014/main" id="{31D7CC81-4DA6-45B9-90D5-2EF560515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7275" y="49930050"/>
          <a:ext cx="1209675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85</xdr:row>
      <xdr:rowOff>57151</xdr:rowOff>
    </xdr:from>
    <xdr:to>
      <xdr:col>5</xdr:col>
      <xdr:colOff>1206500</xdr:colOff>
      <xdr:row>85</xdr:row>
      <xdr:rowOff>704850</xdr:rowOff>
    </xdr:to>
    <xdr:pic>
      <xdr:nvPicPr>
        <xdr:cNvPr id="59" name="תמונה 49">
          <a:extLst>
            <a:ext uri="{FF2B5EF4-FFF2-40B4-BE49-F238E27FC236}">
              <a16:creationId xmlns:a16="http://schemas.microsoft.com/office/drawing/2014/main" id="{00FBD5FA-F25F-4730-97D4-2D3975921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50663476"/>
          <a:ext cx="1111250" cy="647699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88</xdr:row>
      <xdr:rowOff>47626</xdr:rowOff>
    </xdr:from>
    <xdr:to>
      <xdr:col>5</xdr:col>
      <xdr:colOff>1194579</xdr:colOff>
      <xdr:row>88</xdr:row>
      <xdr:rowOff>695326</xdr:rowOff>
    </xdr:to>
    <xdr:pic>
      <xdr:nvPicPr>
        <xdr:cNvPr id="60" name="תמונה 54">
          <a:extLst>
            <a:ext uri="{FF2B5EF4-FFF2-40B4-BE49-F238E27FC236}">
              <a16:creationId xmlns:a16="http://schemas.microsoft.com/office/drawing/2014/main" id="{5A46430B-6B42-4407-B1D0-D074EA694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51987451"/>
          <a:ext cx="1070754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4</xdr:row>
      <xdr:rowOff>123825</xdr:rowOff>
    </xdr:from>
    <xdr:to>
      <xdr:col>5</xdr:col>
      <xdr:colOff>1182371</xdr:colOff>
      <xdr:row>4</xdr:row>
      <xdr:rowOff>708652</xdr:rowOff>
    </xdr:to>
    <xdr:pic>
      <xdr:nvPicPr>
        <xdr:cNvPr id="61" name="תמונה 38">
          <a:extLst>
            <a:ext uri="{FF2B5EF4-FFF2-40B4-BE49-F238E27FC236}">
              <a16:creationId xmlns:a16="http://schemas.microsoft.com/office/drawing/2014/main" id="{DEDE6D07-312D-4F46-A236-9AA7C2525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2533650"/>
          <a:ext cx="1096646" cy="584827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2</xdr:row>
      <xdr:rowOff>91911</xdr:rowOff>
    </xdr:from>
    <xdr:to>
      <xdr:col>5</xdr:col>
      <xdr:colOff>1257300</xdr:colOff>
      <xdr:row>2</xdr:row>
      <xdr:rowOff>704850</xdr:rowOff>
    </xdr:to>
    <xdr:pic>
      <xdr:nvPicPr>
        <xdr:cNvPr id="40" name="תמונה 21">
          <a:extLst>
            <a:ext uri="{FF2B5EF4-FFF2-40B4-BE49-F238E27FC236}">
              <a16:creationId xmlns:a16="http://schemas.microsoft.com/office/drawing/2014/main" id="{60FFF57C-4BA2-60DF-9E87-9E05BA3FB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977736"/>
          <a:ext cx="1104900" cy="61293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36</xdr:row>
      <xdr:rowOff>66676</xdr:rowOff>
    </xdr:from>
    <xdr:to>
      <xdr:col>5</xdr:col>
      <xdr:colOff>1219200</xdr:colOff>
      <xdr:row>36</xdr:row>
      <xdr:rowOff>704850</xdr:rowOff>
    </xdr:to>
    <xdr:pic>
      <xdr:nvPicPr>
        <xdr:cNvPr id="76" name="תמונה 58">
          <a:extLst>
            <a:ext uri="{FF2B5EF4-FFF2-40B4-BE49-F238E27FC236}">
              <a16:creationId xmlns:a16="http://schemas.microsoft.com/office/drawing/2014/main" id="{D08B8BF2-8D2E-9E40-85E7-8203D4CE3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21336001"/>
          <a:ext cx="1162050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59</xdr:row>
      <xdr:rowOff>38101</xdr:rowOff>
    </xdr:from>
    <xdr:to>
      <xdr:col>5</xdr:col>
      <xdr:colOff>1266338</xdr:colOff>
      <xdr:row>59</xdr:row>
      <xdr:rowOff>733425</xdr:rowOff>
    </xdr:to>
    <xdr:pic>
      <xdr:nvPicPr>
        <xdr:cNvPr id="109" name="תמונה 65">
          <a:extLst>
            <a:ext uri="{FF2B5EF4-FFF2-40B4-BE49-F238E27FC236}">
              <a16:creationId xmlns:a16="http://schemas.microsoft.com/office/drawing/2014/main" id="{56961A3D-27F9-B0C6-1FEC-B742B9DD8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0" y="35404426"/>
          <a:ext cx="1161563" cy="695324"/>
        </a:xfrm>
        <a:prstGeom prst="rect">
          <a:avLst/>
        </a:prstGeom>
      </xdr:spPr>
    </xdr:pic>
    <xdr:clientData/>
  </xdr:twoCellAnchor>
  <xdr:oneCellAnchor>
    <xdr:from>
      <xdr:col>5</xdr:col>
      <xdr:colOff>112662</xdr:colOff>
      <xdr:row>54</xdr:row>
      <xdr:rowOff>71694</xdr:rowOff>
    </xdr:from>
    <xdr:ext cx="1095887" cy="652218"/>
    <xdr:pic>
      <xdr:nvPicPr>
        <xdr:cNvPr id="88" name="תמונה 90">
          <a:extLst>
            <a:ext uri="{FF2B5EF4-FFF2-40B4-BE49-F238E27FC236}">
              <a16:creationId xmlns:a16="http://schemas.microsoft.com/office/drawing/2014/main" id="{B155AFE1-B7D8-4B72-BB9D-4CBD4CE0B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1837" y="34866519"/>
          <a:ext cx="1095887" cy="652218"/>
        </a:xfrm>
        <a:prstGeom prst="rect">
          <a:avLst/>
        </a:prstGeom>
      </xdr:spPr>
    </xdr:pic>
    <xdr:clientData/>
  </xdr:oneCellAnchor>
  <xdr:oneCellAnchor>
    <xdr:from>
      <xdr:col>5</xdr:col>
      <xdr:colOff>112162</xdr:colOff>
      <xdr:row>28</xdr:row>
      <xdr:rowOff>76200</xdr:rowOff>
    </xdr:from>
    <xdr:ext cx="1133213" cy="638175"/>
    <xdr:pic>
      <xdr:nvPicPr>
        <xdr:cNvPr id="89" name="תמונה 24">
          <a:extLst>
            <a:ext uri="{FF2B5EF4-FFF2-40B4-BE49-F238E27FC236}">
              <a16:creationId xmlns:a16="http://schemas.microsoft.com/office/drawing/2014/main" id="{42529566-0D59-4684-8394-3A5C6E8C0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1337" y="17916525"/>
          <a:ext cx="1133213" cy="638175"/>
        </a:xfrm>
        <a:prstGeom prst="rect">
          <a:avLst/>
        </a:prstGeom>
      </xdr:spPr>
    </xdr:pic>
    <xdr:clientData/>
  </xdr:oneCellAnchor>
  <xdr:twoCellAnchor editAs="oneCell">
    <xdr:from>
      <xdr:col>5</xdr:col>
      <xdr:colOff>133147</xdr:colOff>
      <xdr:row>80</xdr:row>
      <xdr:rowOff>30726</xdr:rowOff>
    </xdr:from>
    <xdr:to>
      <xdr:col>5</xdr:col>
      <xdr:colOff>1198625</xdr:colOff>
      <xdr:row>80</xdr:row>
      <xdr:rowOff>737420</xdr:rowOff>
    </xdr:to>
    <xdr:pic>
      <xdr:nvPicPr>
        <xdr:cNvPr id="90" name="תמונה 88">
          <a:extLst>
            <a:ext uri="{FF2B5EF4-FFF2-40B4-BE49-F238E27FC236}">
              <a16:creationId xmlns:a16="http://schemas.microsoft.com/office/drawing/2014/main" id="{52AF1AB2-C390-40E2-AB7B-014AF950A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8997" y="50827551"/>
          <a:ext cx="1065478" cy="70669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504693</xdr:rowOff>
    </xdr:from>
    <xdr:to>
      <xdr:col>6</xdr:col>
      <xdr:colOff>1609724</xdr:colOff>
      <xdr:row>1</xdr:row>
      <xdr:rowOff>400175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7F937D8-F4B3-4F93-B902-2D3DFBCB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504693"/>
          <a:ext cx="1266824" cy="400307"/>
        </a:xfrm>
        <a:prstGeom prst="rect">
          <a:avLst/>
        </a:prstGeom>
      </xdr:spPr>
    </xdr:pic>
    <xdr:clientData/>
  </xdr:twoCellAnchor>
  <xdr:oneCellAnchor>
    <xdr:from>
      <xdr:col>4</xdr:col>
      <xdr:colOff>99393</xdr:colOff>
      <xdr:row>1</xdr:row>
      <xdr:rowOff>74545</xdr:rowOff>
    </xdr:from>
    <xdr:ext cx="741270" cy="247493"/>
    <xdr:pic>
      <xdr:nvPicPr>
        <xdr:cNvPr id="3" name="Picture 2">
          <a:extLst>
            <a:ext uri="{FF2B5EF4-FFF2-40B4-BE49-F238E27FC236}">
              <a16:creationId xmlns:a16="http://schemas.microsoft.com/office/drawing/2014/main" id="{55078806-B3A2-42EB-9B8C-0AFC313E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5768" y="9323320"/>
          <a:ext cx="741270" cy="247493"/>
        </a:xfrm>
        <a:prstGeom prst="rect">
          <a:avLst/>
        </a:prstGeom>
      </xdr:spPr>
    </xdr:pic>
    <xdr:clientData/>
  </xdr:oneCellAnchor>
  <xdr:oneCellAnchor>
    <xdr:from>
      <xdr:col>6</xdr:col>
      <xdr:colOff>581025</xdr:colOff>
      <xdr:row>118</xdr:row>
      <xdr:rowOff>55496</xdr:rowOff>
    </xdr:from>
    <xdr:ext cx="945438" cy="315660"/>
    <xdr:pic>
      <xdr:nvPicPr>
        <xdr:cNvPr id="4" name="Picture 2">
          <a:extLst>
            <a:ext uri="{FF2B5EF4-FFF2-40B4-BE49-F238E27FC236}">
              <a16:creationId xmlns:a16="http://schemas.microsoft.com/office/drawing/2014/main" id="{2E53CB9C-B6A4-4353-807F-7FD8C383F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175" y="24134696"/>
          <a:ext cx="945438" cy="31566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107674</xdr:colOff>
      <xdr:row>1</xdr:row>
      <xdr:rowOff>66262</xdr:rowOff>
    </xdr:from>
    <xdr:to>
      <xdr:col>4</xdr:col>
      <xdr:colOff>848944</xdr:colOff>
      <xdr:row>1</xdr:row>
      <xdr:rowOff>313755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98F5B8-1ABE-4A7E-8291-1ACFF0FF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978" y="447262"/>
          <a:ext cx="741270" cy="247493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2</xdr:row>
      <xdr:rowOff>33429</xdr:rowOff>
    </xdr:from>
    <xdr:to>
      <xdr:col>5</xdr:col>
      <xdr:colOff>783948</xdr:colOff>
      <xdr:row>2</xdr:row>
      <xdr:rowOff>596325</xdr:rowOff>
    </xdr:to>
    <xdr:pic>
      <xdr:nvPicPr>
        <xdr:cNvPr id="14" name="תמונה 6">
          <a:extLst>
            <a:ext uri="{FF2B5EF4-FFF2-40B4-BE49-F238E27FC236}">
              <a16:creationId xmlns:a16="http://schemas.microsoft.com/office/drawing/2014/main" id="{39535472-B7B4-4F03-996C-39DE35BA4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5" y="728754"/>
          <a:ext cx="650598" cy="562896"/>
        </a:xfrm>
        <a:prstGeom prst="rect">
          <a:avLst/>
        </a:prstGeom>
      </xdr:spPr>
    </xdr:pic>
    <xdr:clientData/>
  </xdr:twoCellAnchor>
  <xdr:twoCellAnchor editAs="oneCell">
    <xdr:from>
      <xdr:col>5</xdr:col>
      <xdr:colOff>147579</xdr:colOff>
      <xdr:row>5</xdr:row>
      <xdr:rowOff>71184</xdr:rowOff>
    </xdr:from>
    <xdr:to>
      <xdr:col>5</xdr:col>
      <xdr:colOff>847724</xdr:colOff>
      <xdr:row>5</xdr:row>
      <xdr:rowOff>571500</xdr:rowOff>
    </xdr:to>
    <xdr:pic>
      <xdr:nvPicPr>
        <xdr:cNvPr id="16" name="תמונה 10">
          <a:extLst>
            <a:ext uri="{FF2B5EF4-FFF2-40B4-BE49-F238E27FC236}">
              <a16:creationId xmlns:a16="http://schemas.microsoft.com/office/drawing/2014/main" id="{32AFA2F6-DD9A-4A9D-A155-A930ABCA5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3604" y="2652459"/>
          <a:ext cx="700145" cy="500316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6</xdr:row>
      <xdr:rowOff>32274</xdr:rowOff>
    </xdr:from>
    <xdr:to>
      <xdr:col>5</xdr:col>
      <xdr:colOff>879889</xdr:colOff>
      <xdr:row>6</xdr:row>
      <xdr:rowOff>582283</xdr:rowOff>
    </xdr:to>
    <xdr:pic>
      <xdr:nvPicPr>
        <xdr:cNvPr id="17" name="תמונה 12">
          <a:extLst>
            <a:ext uri="{FF2B5EF4-FFF2-40B4-BE49-F238E27FC236}">
              <a16:creationId xmlns:a16="http://schemas.microsoft.com/office/drawing/2014/main" id="{B9B075FD-2837-45C0-A414-A76F7585D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3242199"/>
          <a:ext cx="737014" cy="550009"/>
        </a:xfrm>
        <a:prstGeom prst="rect">
          <a:avLst/>
        </a:prstGeom>
      </xdr:spPr>
    </xdr:pic>
    <xdr:clientData/>
  </xdr:twoCellAnchor>
  <xdr:twoCellAnchor editAs="oneCell">
    <xdr:from>
      <xdr:col>5</xdr:col>
      <xdr:colOff>295275</xdr:colOff>
      <xdr:row>9</xdr:row>
      <xdr:rowOff>8282</xdr:rowOff>
    </xdr:from>
    <xdr:to>
      <xdr:col>5</xdr:col>
      <xdr:colOff>702145</xdr:colOff>
      <xdr:row>9</xdr:row>
      <xdr:rowOff>609600</xdr:rowOff>
    </xdr:to>
    <xdr:pic>
      <xdr:nvPicPr>
        <xdr:cNvPr id="19" name="תמונה 16">
          <a:extLst>
            <a:ext uri="{FF2B5EF4-FFF2-40B4-BE49-F238E27FC236}">
              <a16:creationId xmlns:a16="http://schemas.microsoft.com/office/drawing/2014/main" id="{774613BD-D649-4BB6-A55D-EA359304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5104157"/>
          <a:ext cx="406870" cy="601318"/>
        </a:xfrm>
        <a:prstGeom prst="rect">
          <a:avLst/>
        </a:prstGeom>
      </xdr:spPr>
    </xdr:pic>
    <xdr:clientData/>
  </xdr:twoCellAnchor>
  <xdr:twoCellAnchor editAs="oneCell">
    <xdr:from>
      <xdr:col>5</xdr:col>
      <xdr:colOff>36717</xdr:colOff>
      <xdr:row>10</xdr:row>
      <xdr:rowOff>110159</xdr:rowOff>
    </xdr:from>
    <xdr:to>
      <xdr:col>5</xdr:col>
      <xdr:colOff>913240</xdr:colOff>
      <xdr:row>10</xdr:row>
      <xdr:rowOff>561975</xdr:rowOff>
    </xdr:to>
    <xdr:pic>
      <xdr:nvPicPr>
        <xdr:cNvPr id="20" name="תמונה 18">
          <a:extLst>
            <a:ext uri="{FF2B5EF4-FFF2-40B4-BE49-F238E27FC236}">
              <a16:creationId xmlns:a16="http://schemas.microsoft.com/office/drawing/2014/main" id="{0CDB5EDD-4B2A-4F8C-83DD-60CC845C3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2742" y="5834684"/>
          <a:ext cx="876523" cy="451816"/>
        </a:xfrm>
        <a:prstGeom prst="rect">
          <a:avLst/>
        </a:prstGeom>
      </xdr:spPr>
    </xdr:pic>
    <xdr:clientData/>
  </xdr:twoCellAnchor>
  <xdr:twoCellAnchor editAs="oneCell">
    <xdr:from>
      <xdr:col>5</xdr:col>
      <xdr:colOff>120098</xdr:colOff>
      <xdr:row>12</xdr:row>
      <xdr:rowOff>51650</xdr:rowOff>
    </xdr:from>
    <xdr:to>
      <xdr:col>5</xdr:col>
      <xdr:colOff>923925</xdr:colOff>
      <xdr:row>12</xdr:row>
      <xdr:rowOff>535883</xdr:rowOff>
    </xdr:to>
    <xdr:pic>
      <xdr:nvPicPr>
        <xdr:cNvPr id="21" name="תמונה 20">
          <a:extLst>
            <a:ext uri="{FF2B5EF4-FFF2-40B4-BE49-F238E27FC236}">
              <a16:creationId xmlns:a16="http://schemas.microsoft.com/office/drawing/2014/main" id="{B850FC3C-89FC-4B02-8951-776834735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123" y="7033475"/>
          <a:ext cx="803827" cy="484233"/>
        </a:xfrm>
        <a:prstGeom prst="rect">
          <a:avLst/>
        </a:prstGeom>
      </xdr:spPr>
    </xdr:pic>
    <xdr:clientData/>
  </xdr:twoCellAnchor>
  <xdr:twoCellAnchor editAs="oneCell">
    <xdr:from>
      <xdr:col>5</xdr:col>
      <xdr:colOff>73301</xdr:colOff>
      <xdr:row>13</xdr:row>
      <xdr:rowOff>45969</xdr:rowOff>
    </xdr:from>
    <xdr:to>
      <xdr:col>5</xdr:col>
      <xdr:colOff>909844</xdr:colOff>
      <xdr:row>13</xdr:row>
      <xdr:rowOff>560540</xdr:rowOff>
    </xdr:to>
    <xdr:pic>
      <xdr:nvPicPr>
        <xdr:cNvPr id="22" name="תמונה 22">
          <a:extLst>
            <a:ext uri="{FF2B5EF4-FFF2-40B4-BE49-F238E27FC236}">
              <a16:creationId xmlns:a16="http://schemas.microsoft.com/office/drawing/2014/main" id="{B001344A-F8BF-4240-8D03-A28B6DB73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9326" y="7656444"/>
          <a:ext cx="836543" cy="514571"/>
        </a:xfrm>
        <a:prstGeom prst="rect">
          <a:avLst/>
        </a:prstGeom>
      </xdr:spPr>
    </xdr:pic>
    <xdr:clientData/>
  </xdr:twoCellAnchor>
  <xdr:oneCellAnchor>
    <xdr:from>
      <xdr:col>4</xdr:col>
      <xdr:colOff>99393</xdr:colOff>
      <xdr:row>19</xdr:row>
      <xdr:rowOff>74545</xdr:rowOff>
    </xdr:from>
    <xdr:ext cx="741270" cy="247493"/>
    <xdr:pic>
      <xdr:nvPicPr>
        <xdr:cNvPr id="2" name="Picture 1">
          <a:extLst>
            <a:ext uri="{FF2B5EF4-FFF2-40B4-BE49-F238E27FC236}">
              <a16:creationId xmlns:a16="http://schemas.microsoft.com/office/drawing/2014/main" id="{B1C7D938-D9FA-4BD4-935A-F521E5A14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5768" y="7408795"/>
          <a:ext cx="741270" cy="247493"/>
        </a:xfrm>
        <a:prstGeom prst="rect">
          <a:avLst/>
        </a:prstGeom>
      </xdr:spPr>
    </xdr:pic>
    <xdr:clientData/>
  </xdr:oneCellAnchor>
  <xdr:oneCellAnchor>
    <xdr:from>
      <xdr:col>5</xdr:col>
      <xdr:colOff>161924</xdr:colOff>
      <xdr:row>3</xdr:row>
      <xdr:rowOff>27304</xdr:rowOff>
    </xdr:from>
    <xdr:ext cx="685003" cy="541550"/>
    <xdr:pic>
      <xdr:nvPicPr>
        <xdr:cNvPr id="3" name="תמונה 8">
          <a:extLst>
            <a:ext uri="{FF2B5EF4-FFF2-40B4-BE49-F238E27FC236}">
              <a16:creationId xmlns:a16="http://schemas.microsoft.com/office/drawing/2014/main" id="{3CB9B342-A90D-465D-B8B8-788C7DA4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49" y="1351279"/>
          <a:ext cx="685003" cy="541550"/>
        </a:xfrm>
        <a:prstGeom prst="rect">
          <a:avLst/>
        </a:prstGeom>
      </xdr:spPr>
    </xdr:pic>
    <xdr:clientData/>
  </xdr:oneCellAnchor>
  <xdr:oneCellAnchor>
    <xdr:from>
      <xdr:col>5</xdr:col>
      <xdr:colOff>247650</xdr:colOff>
      <xdr:row>7</xdr:row>
      <xdr:rowOff>41505</xdr:rowOff>
    </xdr:from>
    <xdr:ext cx="381000" cy="582360"/>
    <xdr:pic>
      <xdr:nvPicPr>
        <xdr:cNvPr id="6" name="תמונה 14">
          <a:extLst>
            <a:ext uri="{FF2B5EF4-FFF2-40B4-BE49-F238E27FC236}">
              <a16:creationId xmlns:a16="http://schemas.microsoft.com/office/drawing/2014/main" id="{1F0F90A2-4CAD-4F66-AA77-E2B70A173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3880080"/>
          <a:ext cx="381000" cy="582360"/>
        </a:xfrm>
        <a:prstGeom prst="rect">
          <a:avLst/>
        </a:prstGeom>
      </xdr:spPr>
    </xdr:pic>
    <xdr:clientData/>
  </xdr:oneCellAnchor>
  <xdr:twoCellAnchor editAs="oneCell">
    <xdr:from>
      <xdr:col>5</xdr:col>
      <xdr:colOff>123825</xdr:colOff>
      <xdr:row>4</xdr:row>
      <xdr:rowOff>81389</xdr:rowOff>
    </xdr:from>
    <xdr:to>
      <xdr:col>5</xdr:col>
      <xdr:colOff>878429</xdr:colOff>
      <xdr:row>4</xdr:row>
      <xdr:rowOff>622694</xdr:rowOff>
    </xdr:to>
    <xdr:pic>
      <xdr:nvPicPr>
        <xdr:cNvPr id="8" name="תמונה 8">
          <a:extLst>
            <a:ext uri="{FF2B5EF4-FFF2-40B4-BE49-F238E27FC236}">
              <a16:creationId xmlns:a16="http://schemas.microsoft.com/office/drawing/2014/main" id="{7600FF29-F030-4A2D-98B8-4AB50C191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2034014"/>
          <a:ext cx="754604" cy="541305"/>
        </a:xfrm>
        <a:prstGeom prst="rect">
          <a:avLst/>
        </a:prstGeom>
      </xdr:spPr>
    </xdr:pic>
    <xdr:clientData/>
  </xdr:twoCellAnchor>
  <xdr:twoCellAnchor editAs="oneCell">
    <xdr:from>
      <xdr:col>5</xdr:col>
      <xdr:colOff>209136</xdr:colOff>
      <xdr:row>8</xdr:row>
      <xdr:rowOff>19912</xdr:rowOff>
    </xdr:from>
    <xdr:to>
      <xdr:col>5</xdr:col>
      <xdr:colOff>695325</xdr:colOff>
      <xdr:row>8</xdr:row>
      <xdr:rowOff>597589</xdr:rowOff>
    </xdr:to>
    <xdr:pic>
      <xdr:nvPicPr>
        <xdr:cNvPr id="9" name="תמונה 6">
          <a:extLst>
            <a:ext uri="{FF2B5EF4-FFF2-40B4-BE49-F238E27FC236}">
              <a16:creationId xmlns:a16="http://schemas.microsoft.com/office/drawing/2014/main" id="{5E63DE48-F138-4621-B9A6-C184F1709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5161" y="4487137"/>
          <a:ext cx="486189" cy="577677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104774</xdr:colOff>
      <xdr:row>11</xdr:row>
      <xdr:rowOff>133350</xdr:rowOff>
    </xdr:from>
    <xdr:to>
      <xdr:col>5</xdr:col>
      <xdr:colOff>917305</xdr:colOff>
      <xdr:row>11</xdr:row>
      <xdr:rowOff>538762</xdr:rowOff>
    </xdr:to>
    <xdr:pic>
      <xdr:nvPicPr>
        <xdr:cNvPr id="10" name="תמונה 10">
          <a:extLst>
            <a:ext uri="{FF2B5EF4-FFF2-40B4-BE49-F238E27FC236}">
              <a16:creationId xmlns:a16="http://schemas.microsoft.com/office/drawing/2014/main" id="{C8C5E229-5C5A-4E1F-86F1-81156A1D2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799" y="6486525"/>
          <a:ext cx="812531" cy="405412"/>
        </a:xfrm>
        <a:prstGeom prst="rect">
          <a:avLst/>
        </a:prstGeom>
      </xdr:spPr>
    </xdr:pic>
    <xdr:clientData/>
  </xdr:twoCellAnchor>
  <xdr:oneCellAnchor>
    <xdr:from>
      <xdr:col>5</xdr:col>
      <xdr:colOff>104775</xdr:colOff>
      <xdr:row>14</xdr:row>
      <xdr:rowOff>76199</xdr:rowOff>
    </xdr:from>
    <xdr:ext cx="808122" cy="495301"/>
    <xdr:pic>
      <xdr:nvPicPr>
        <xdr:cNvPr id="4" name="תמונה 10">
          <a:extLst>
            <a:ext uri="{FF2B5EF4-FFF2-40B4-BE49-F238E27FC236}">
              <a16:creationId xmlns:a16="http://schemas.microsoft.com/office/drawing/2014/main" id="{994EB4E8-BBA7-42F2-AEB1-BF77D1B10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315324"/>
          <a:ext cx="808122" cy="495301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16</xdr:row>
      <xdr:rowOff>85726</xdr:rowOff>
    </xdr:from>
    <xdr:ext cx="788767" cy="481564"/>
    <xdr:pic>
      <xdr:nvPicPr>
        <xdr:cNvPr id="7" name="תמונה 12">
          <a:extLst>
            <a:ext uri="{FF2B5EF4-FFF2-40B4-BE49-F238E27FC236}">
              <a16:creationId xmlns:a16="http://schemas.microsoft.com/office/drawing/2014/main" id="{7139D822-9225-48D9-BBE9-2797A18FF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5" y="9582151"/>
          <a:ext cx="788767" cy="481564"/>
        </a:xfrm>
        <a:prstGeom prst="rect">
          <a:avLst/>
        </a:prstGeom>
      </xdr:spPr>
    </xdr:pic>
    <xdr:clientData/>
  </xdr:oneCellAnchor>
  <xdr:twoCellAnchor editAs="oneCell">
    <xdr:from>
      <xdr:col>5</xdr:col>
      <xdr:colOff>57150</xdr:colOff>
      <xdr:row>17</xdr:row>
      <xdr:rowOff>190500</xdr:rowOff>
    </xdr:from>
    <xdr:to>
      <xdr:col>5</xdr:col>
      <xdr:colOff>971986</xdr:colOff>
      <xdr:row>17</xdr:row>
      <xdr:rowOff>447675</xdr:rowOff>
    </xdr:to>
    <xdr:pic>
      <xdr:nvPicPr>
        <xdr:cNvPr id="13" name="Picture 12" descr="HP 2013 UltraSlim Docking Station D9Y19AV HSTNN-IX10 - with 65W AC Adapter 732252-001(Renewed)">
          <a:extLst>
            <a:ext uri="{FF2B5EF4-FFF2-40B4-BE49-F238E27FC236}">
              <a16:creationId xmlns:a16="http://schemas.microsoft.com/office/drawing/2014/main" id="{F79F0F17-3E24-4B29-3800-A21F9B14A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9686925"/>
          <a:ext cx="914836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1762125</xdr:colOff>
      <xdr:row>1</xdr:row>
      <xdr:rowOff>85725</xdr:rowOff>
    </xdr:from>
    <xdr:to>
      <xdr:col>5</xdr:col>
      <xdr:colOff>2650149</xdr:colOff>
      <xdr:row>1</xdr:row>
      <xdr:rowOff>379820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3D065-B0A1-8B2C-B2E7-971BAAEA0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5" y="400050"/>
          <a:ext cx="888024" cy="294095"/>
        </a:xfrm>
        <a:prstGeom prst="rect">
          <a:avLst/>
        </a:prstGeom>
      </xdr:spPr>
    </xdr:pic>
    <xdr:clientData/>
  </xdr:twoCellAnchor>
  <xdr:twoCellAnchor editAs="oneCell">
    <xdr:from>
      <xdr:col>5</xdr:col>
      <xdr:colOff>1516672</xdr:colOff>
      <xdr:row>32</xdr:row>
      <xdr:rowOff>30040</xdr:rowOff>
    </xdr:from>
    <xdr:to>
      <xdr:col>5</xdr:col>
      <xdr:colOff>2570814</xdr:colOff>
      <xdr:row>33</xdr:row>
      <xdr:rowOff>2931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18993-4B3B-43FF-B593-D01D6123C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3922" y="16803565"/>
          <a:ext cx="1054142" cy="353891"/>
        </a:xfrm>
        <a:prstGeom prst="rect">
          <a:avLst/>
        </a:prstGeom>
      </xdr:spPr>
    </xdr:pic>
    <xdr:clientData/>
  </xdr:twoCellAnchor>
  <xdr:twoCellAnchor editAs="oneCell">
    <xdr:from>
      <xdr:col>5</xdr:col>
      <xdr:colOff>1447070</xdr:colOff>
      <xdr:row>46</xdr:row>
      <xdr:rowOff>46892</xdr:rowOff>
    </xdr:from>
    <xdr:to>
      <xdr:col>5</xdr:col>
      <xdr:colOff>2506540</xdr:colOff>
      <xdr:row>47</xdr:row>
      <xdr:rowOff>21552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3FB7A3-C121-4783-BC2A-02DA0E669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320" y="27450317"/>
          <a:ext cx="1059470" cy="355660"/>
        </a:xfrm>
        <a:prstGeom prst="rect">
          <a:avLst/>
        </a:prstGeom>
      </xdr:spPr>
    </xdr:pic>
    <xdr:clientData/>
  </xdr:twoCellAnchor>
  <xdr:oneCellAnchor>
    <xdr:from>
      <xdr:col>5</xdr:col>
      <xdr:colOff>2000250</xdr:colOff>
      <xdr:row>14</xdr:row>
      <xdr:rowOff>76200</xdr:rowOff>
    </xdr:from>
    <xdr:ext cx="888024" cy="294095"/>
    <xdr:pic>
      <xdr:nvPicPr>
        <xdr:cNvPr id="3" name="Picture 2">
          <a:extLst>
            <a:ext uri="{FF2B5EF4-FFF2-40B4-BE49-F238E27FC236}">
              <a16:creationId xmlns:a16="http://schemas.microsoft.com/office/drawing/2014/main" id="{08BB3343-A46E-4BCA-B706-80661BC39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7705725"/>
          <a:ext cx="888024" cy="294095"/>
        </a:xfrm>
        <a:prstGeom prst="rect">
          <a:avLst/>
        </a:prstGeom>
      </xdr:spPr>
    </xdr:pic>
    <xdr:clientData/>
  </xdr:oneCellAnchor>
  <xdr:oneCellAnchor>
    <xdr:from>
      <xdr:col>5</xdr:col>
      <xdr:colOff>1497622</xdr:colOff>
      <xdr:row>42</xdr:row>
      <xdr:rowOff>39565</xdr:rowOff>
    </xdr:from>
    <xdr:ext cx="1054142" cy="353891"/>
    <xdr:pic>
      <xdr:nvPicPr>
        <xdr:cNvPr id="4" name="Picture 3">
          <a:extLst>
            <a:ext uri="{FF2B5EF4-FFF2-40B4-BE49-F238E27FC236}">
              <a16:creationId xmlns:a16="http://schemas.microsoft.com/office/drawing/2014/main" id="{BC8008FF-7B18-4CFC-98DB-0BBFC142E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4872" y="24775990"/>
          <a:ext cx="1054142" cy="353891"/>
        </a:xfrm>
        <a:prstGeom prst="rect">
          <a:avLst/>
        </a:prstGeom>
      </xdr:spPr>
    </xdr:pic>
    <xdr:clientData/>
  </xdr:oneCellAnchor>
  <xdr:oneCellAnchor>
    <xdr:from>
      <xdr:col>5</xdr:col>
      <xdr:colOff>2170970</xdr:colOff>
      <xdr:row>53</xdr:row>
      <xdr:rowOff>37367</xdr:rowOff>
    </xdr:from>
    <xdr:ext cx="1059470" cy="355660"/>
    <xdr:pic>
      <xdr:nvPicPr>
        <xdr:cNvPr id="5" name="Picture 4">
          <a:extLst>
            <a:ext uri="{FF2B5EF4-FFF2-40B4-BE49-F238E27FC236}">
              <a16:creationId xmlns:a16="http://schemas.microsoft.com/office/drawing/2014/main" id="{3F955AF3-FB0D-4B97-9DF1-2AA99BACA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220" y="30069692"/>
          <a:ext cx="1059470" cy="355660"/>
        </a:xfrm>
        <a:prstGeom prst="rect">
          <a:avLst/>
        </a:prstGeom>
      </xdr:spPr>
    </xdr:pic>
    <xdr:clientData/>
  </xdr:oneCellAnchor>
  <xdr:twoCellAnchor editAs="oneCell">
    <xdr:from>
      <xdr:col>6</xdr:col>
      <xdr:colOff>661707</xdr:colOff>
      <xdr:row>8</xdr:row>
      <xdr:rowOff>58830</xdr:rowOff>
    </xdr:from>
    <xdr:to>
      <xdr:col>6</xdr:col>
      <xdr:colOff>1490382</xdr:colOff>
      <xdr:row>9</xdr:row>
      <xdr:rowOff>20731</xdr:rowOff>
    </xdr:to>
    <xdr:pic>
      <xdr:nvPicPr>
        <xdr:cNvPr id="6" name="Picture 5" descr="A black computer mouse&#10;&#10;Description automatically generated">
          <a:extLst>
            <a:ext uri="{FF2B5EF4-FFF2-40B4-BE49-F238E27FC236}">
              <a16:creationId xmlns:a16="http://schemas.microsoft.com/office/drawing/2014/main" id="{C119DC48-6D83-46FD-808C-237C5DCFF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79883" y="4384301"/>
          <a:ext cx="828675" cy="567018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742950</xdr:colOff>
      <xdr:row>2</xdr:row>
      <xdr:rowOff>19050</xdr:rowOff>
    </xdr:from>
    <xdr:to>
      <xdr:col>6</xdr:col>
      <xdr:colOff>1562100</xdr:colOff>
      <xdr:row>2</xdr:row>
      <xdr:rowOff>602075</xdr:rowOff>
    </xdr:to>
    <xdr:pic>
      <xdr:nvPicPr>
        <xdr:cNvPr id="7" name="תמונה 14">
          <a:extLst>
            <a:ext uri="{FF2B5EF4-FFF2-40B4-BE49-F238E27FC236}">
              <a16:creationId xmlns:a16="http://schemas.microsoft.com/office/drawing/2014/main" id="{430CEC37-D08F-4294-9853-9A8047F7E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7850" y="666750"/>
          <a:ext cx="819150" cy="583025"/>
        </a:xfrm>
        <a:prstGeom prst="rect">
          <a:avLst/>
        </a:prstGeom>
      </xdr:spPr>
    </xdr:pic>
    <xdr:clientData/>
  </xdr:twoCellAnchor>
  <xdr:twoCellAnchor editAs="oneCell">
    <xdr:from>
      <xdr:col>6</xdr:col>
      <xdr:colOff>847725</xdr:colOff>
      <xdr:row>5</xdr:row>
      <xdr:rowOff>19050</xdr:rowOff>
    </xdr:from>
    <xdr:to>
      <xdr:col>6</xdr:col>
      <xdr:colOff>1504950</xdr:colOff>
      <xdr:row>5</xdr:row>
      <xdr:rowOff>603250</xdr:rowOff>
    </xdr:to>
    <xdr:pic>
      <xdr:nvPicPr>
        <xdr:cNvPr id="8" name="תמונה 16">
          <a:extLst>
            <a:ext uri="{FF2B5EF4-FFF2-40B4-BE49-F238E27FC236}">
              <a16:creationId xmlns:a16="http://schemas.microsoft.com/office/drawing/2014/main" id="{75A61BBF-E592-4985-A85F-1C26E235D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5" y="1276350"/>
          <a:ext cx="657225" cy="584200"/>
        </a:xfrm>
        <a:prstGeom prst="rect">
          <a:avLst/>
        </a:prstGeom>
      </xdr:spPr>
    </xdr:pic>
    <xdr:clientData/>
  </xdr:twoCellAnchor>
  <xdr:twoCellAnchor editAs="oneCell">
    <xdr:from>
      <xdr:col>6</xdr:col>
      <xdr:colOff>642656</xdr:colOff>
      <xdr:row>7</xdr:row>
      <xdr:rowOff>38101</xdr:rowOff>
    </xdr:from>
    <xdr:to>
      <xdr:col>6</xdr:col>
      <xdr:colOff>1633256</xdr:colOff>
      <xdr:row>8</xdr:row>
      <xdr:rowOff>662</xdr:rowOff>
    </xdr:to>
    <xdr:pic>
      <xdr:nvPicPr>
        <xdr:cNvPr id="9" name="תמונה 18">
          <a:extLst>
            <a:ext uri="{FF2B5EF4-FFF2-40B4-BE49-F238E27FC236}">
              <a16:creationId xmlns:a16="http://schemas.microsoft.com/office/drawing/2014/main" id="{740D108D-E75C-40E9-B629-96C657EBA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0832" y="3758454"/>
          <a:ext cx="990600" cy="567679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9</xdr:row>
      <xdr:rowOff>19050</xdr:rowOff>
    </xdr:from>
    <xdr:to>
      <xdr:col>6</xdr:col>
      <xdr:colOff>1536573</xdr:colOff>
      <xdr:row>10</xdr:row>
      <xdr:rowOff>0</xdr:rowOff>
    </xdr:to>
    <xdr:pic>
      <xdr:nvPicPr>
        <xdr:cNvPr id="11" name="תמונה 22">
          <a:extLst>
            <a:ext uri="{FF2B5EF4-FFF2-40B4-BE49-F238E27FC236}">
              <a16:creationId xmlns:a16="http://schemas.microsoft.com/office/drawing/2014/main" id="{5BDC7871-E9BE-42D0-89E7-AA3559342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3714750"/>
          <a:ext cx="803148" cy="590550"/>
        </a:xfrm>
        <a:prstGeom prst="rect">
          <a:avLst/>
        </a:prstGeom>
      </xdr:spPr>
    </xdr:pic>
    <xdr:clientData/>
  </xdr:twoCellAnchor>
  <xdr:twoCellAnchor editAs="oneCell">
    <xdr:from>
      <xdr:col>6</xdr:col>
      <xdr:colOff>584388</xdr:colOff>
      <xdr:row>10</xdr:row>
      <xdr:rowOff>39780</xdr:rowOff>
    </xdr:from>
    <xdr:to>
      <xdr:col>6</xdr:col>
      <xdr:colOff>1649982</xdr:colOff>
      <xdr:row>10</xdr:row>
      <xdr:rowOff>589055</xdr:rowOff>
    </xdr:to>
    <xdr:pic>
      <xdr:nvPicPr>
        <xdr:cNvPr id="15" name="תמונה 26">
          <a:extLst>
            <a:ext uri="{FF2B5EF4-FFF2-40B4-BE49-F238E27FC236}">
              <a16:creationId xmlns:a16="http://schemas.microsoft.com/office/drawing/2014/main" id="{0C9590CD-E64B-4DF4-ADF3-1CC77631B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2564" y="5575486"/>
          <a:ext cx="1065594" cy="549275"/>
        </a:xfrm>
        <a:prstGeom prst="rect">
          <a:avLst/>
        </a:prstGeom>
      </xdr:spPr>
    </xdr:pic>
    <xdr:clientData/>
  </xdr:twoCellAnchor>
  <xdr:twoCellAnchor editAs="oneCell">
    <xdr:from>
      <xdr:col>6</xdr:col>
      <xdr:colOff>536201</xdr:colOff>
      <xdr:row>11</xdr:row>
      <xdr:rowOff>12718</xdr:rowOff>
    </xdr:from>
    <xdr:to>
      <xdr:col>6</xdr:col>
      <xdr:colOff>1525372</xdr:colOff>
      <xdr:row>11</xdr:row>
      <xdr:rowOff>547405</xdr:rowOff>
    </xdr:to>
    <xdr:pic>
      <xdr:nvPicPr>
        <xdr:cNvPr id="17" name="תמונה 30">
          <a:extLst>
            <a:ext uri="{FF2B5EF4-FFF2-40B4-BE49-F238E27FC236}">
              <a16:creationId xmlns:a16="http://schemas.microsoft.com/office/drawing/2014/main" id="{FDB984C8-7151-4A13-A32B-01FC044EE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4377" y="6153542"/>
          <a:ext cx="989171" cy="534687"/>
        </a:xfrm>
        <a:prstGeom prst="rect">
          <a:avLst/>
        </a:prstGeom>
      </xdr:spPr>
    </xdr:pic>
    <xdr:clientData/>
  </xdr:twoCellAnchor>
  <xdr:twoCellAnchor editAs="oneCell">
    <xdr:from>
      <xdr:col>6</xdr:col>
      <xdr:colOff>862086</xdr:colOff>
      <xdr:row>11</xdr:row>
      <xdr:rowOff>600686</xdr:rowOff>
    </xdr:from>
    <xdr:to>
      <xdr:col>6</xdr:col>
      <xdr:colOff>1492750</xdr:colOff>
      <xdr:row>13</xdr:row>
      <xdr:rowOff>16632</xdr:rowOff>
    </xdr:to>
    <xdr:pic>
      <xdr:nvPicPr>
        <xdr:cNvPr id="18" name="תמונה 32">
          <a:extLst>
            <a:ext uri="{FF2B5EF4-FFF2-40B4-BE49-F238E27FC236}">
              <a16:creationId xmlns:a16="http://schemas.microsoft.com/office/drawing/2014/main" id="{C0134F8B-7C2B-4043-A768-0AD826E2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0262" y="6741510"/>
          <a:ext cx="630664" cy="626181"/>
        </a:xfrm>
        <a:prstGeom prst="rect">
          <a:avLst/>
        </a:prstGeom>
      </xdr:spPr>
    </xdr:pic>
    <xdr:clientData/>
  </xdr:twoCellAnchor>
  <xdr:twoCellAnchor editAs="oneCell">
    <xdr:from>
      <xdr:col>6</xdr:col>
      <xdr:colOff>650081</xdr:colOff>
      <xdr:row>15</xdr:row>
      <xdr:rowOff>38100</xdr:rowOff>
    </xdr:from>
    <xdr:to>
      <xdr:col>6</xdr:col>
      <xdr:colOff>1447800</xdr:colOff>
      <xdr:row>16</xdr:row>
      <xdr:rowOff>66675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D76F5C0-C3EC-4BBE-8968-9F1BDC4CF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4981" y="8315325"/>
          <a:ext cx="797719" cy="638175"/>
        </a:xfrm>
        <a:prstGeom prst="rect">
          <a:avLst/>
        </a:prstGeom>
      </xdr:spPr>
    </xdr:pic>
    <xdr:clientData/>
  </xdr:twoCellAnchor>
  <xdr:twoCellAnchor editAs="oneCell">
    <xdr:from>
      <xdr:col>6</xdr:col>
      <xdr:colOff>789176</xdr:colOff>
      <xdr:row>16</xdr:row>
      <xdr:rowOff>12311</xdr:rowOff>
    </xdr:from>
    <xdr:to>
      <xdr:col>6</xdr:col>
      <xdr:colOff>1571625</xdr:colOff>
      <xdr:row>17</xdr:row>
      <xdr:rowOff>1</xdr:rowOff>
    </xdr:to>
    <xdr:pic>
      <xdr:nvPicPr>
        <xdr:cNvPr id="21" name="תמונה 34">
          <a:extLst>
            <a:ext uri="{FF2B5EF4-FFF2-40B4-BE49-F238E27FC236}">
              <a16:creationId xmlns:a16="http://schemas.microsoft.com/office/drawing/2014/main" id="{35DE9E30-8561-47A3-BCB5-C9ACCC67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076" y="8899136"/>
          <a:ext cx="782449" cy="597290"/>
        </a:xfrm>
        <a:prstGeom prst="rect">
          <a:avLst/>
        </a:prstGeom>
      </xdr:spPr>
    </xdr:pic>
    <xdr:clientData/>
  </xdr:twoCellAnchor>
  <xdr:twoCellAnchor editAs="oneCell">
    <xdr:from>
      <xdr:col>6</xdr:col>
      <xdr:colOff>923925</xdr:colOff>
      <xdr:row>17</xdr:row>
      <xdr:rowOff>50673</xdr:rowOff>
    </xdr:from>
    <xdr:to>
      <xdr:col>6</xdr:col>
      <xdr:colOff>1276350</xdr:colOff>
      <xdr:row>17</xdr:row>
      <xdr:rowOff>589883</xdr:rowOff>
    </xdr:to>
    <xdr:pic>
      <xdr:nvPicPr>
        <xdr:cNvPr id="22" name="תמונה 36">
          <a:extLst>
            <a:ext uri="{FF2B5EF4-FFF2-40B4-BE49-F238E27FC236}">
              <a16:creationId xmlns:a16="http://schemas.microsoft.com/office/drawing/2014/main" id="{255F7233-CD15-4C66-89DA-3386890B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9547098"/>
          <a:ext cx="352425" cy="539210"/>
        </a:xfrm>
        <a:prstGeom prst="rect">
          <a:avLst/>
        </a:prstGeom>
      </xdr:spPr>
    </xdr:pic>
    <xdr:clientData/>
  </xdr:twoCellAnchor>
  <xdr:twoCellAnchor editAs="oneCell">
    <xdr:from>
      <xdr:col>6</xdr:col>
      <xdr:colOff>933449</xdr:colOff>
      <xdr:row>18</xdr:row>
      <xdr:rowOff>19050</xdr:rowOff>
    </xdr:from>
    <xdr:to>
      <xdr:col>6</xdr:col>
      <xdr:colOff>1285874</xdr:colOff>
      <xdr:row>19</xdr:row>
      <xdr:rowOff>31376</xdr:rowOff>
    </xdr:to>
    <xdr:pic>
      <xdr:nvPicPr>
        <xdr:cNvPr id="23" name="תמונה 38">
          <a:extLst>
            <a:ext uri="{FF2B5EF4-FFF2-40B4-BE49-F238E27FC236}">
              <a16:creationId xmlns:a16="http://schemas.microsoft.com/office/drawing/2014/main" id="{9DF2445C-D063-4C39-9D9D-CC12A577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297758">
          <a:off x="9658349" y="9858375"/>
          <a:ext cx="352425" cy="621926"/>
        </a:xfrm>
        <a:prstGeom prst="rect">
          <a:avLst/>
        </a:prstGeom>
      </xdr:spPr>
    </xdr:pic>
    <xdr:clientData/>
  </xdr:twoCellAnchor>
  <xdr:twoCellAnchor editAs="oneCell">
    <xdr:from>
      <xdr:col>6</xdr:col>
      <xdr:colOff>687705</xdr:colOff>
      <xdr:row>19</xdr:row>
      <xdr:rowOff>66675</xdr:rowOff>
    </xdr:from>
    <xdr:to>
      <xdr:col>6</xdr:col>
      <xdr:colOff>1572387</xdr:colOff>
      <xdr:row>19</xdr:row>
      <xdr:rowOff>581025</xdr:rowOff>
    </xdr:to>
    <xdr:pic>
      <xdr:nvPicPr>
        <xdr:cNvPr id="24" name="תמונה 40">
          <a:extLst>
            <a:ext uri="{FF2B5EF4-FFF2-40B4-BE49-F238E27FC236}">
              <a16:creationId xmlns:a16="http://schemas.microsoft.com/office/drawing/2014/main" id="{DBDA54DF-B8C2-46A8-AD3B-198A4C5CC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605" y="10782300"/>
          <a:ext cx="884682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22</xdr:row>
      <xdr:rowOff>38100</xdr:rowOff>
    </xdr:from>
    <xdr:to>
      <xdr:col>6</xdr:col>
      <xdr:colOff>1447800</xdr:colOff>
      <xdr:row>22</xdr:row>
      <xdr:rowOff>602273</xdr:rowOff>
    </xdr:to>
    <xdr:pic>
      <xdr:nvPicPr>
        <xdr:cNvPr id="25" name="תמונה 42">
          <a:extLst>
            <a:ext uri="{FF2B5EF4-FFF2-40B4-BE49-F238E27FC236}">
              <a16:creationId xmlns:a16="http://schemas.microsoft.com/office/drawing/2014/main" id="{696FABEF-D6B4-4168-86BB-179DBB4A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11363325"/>
          <a:ext cx="733425" cy="564173"/>
        </a:xfrm>
        <a:prstGeom prst="rect">
          <a:avLst/>
        </a:prstGeom>
      </xdr:spPr>
    </xdr:pic>
    <xdr:clientData/>
  </xdr:twoCellAnchor>
  <xdr:twoCellAnchor editAs="oneCell">
    <xdr:from>
      <xdr:col>6</xdr:col>
      <xdr:colOff>809626</xdr:colOff>
      <xdr:row>25</xdr:row>
      <xdr:rowOff>31334</xdr:rowOff>
    </xdr:from>
    <xdr:to>
      <xdr:col>6</xdr:col>
      <xdr:colOff>1476376</xdr:colOff>
      <xdr:row>25</xdr:row>
      <xdr:rowOff>577850</xdr:rowOff>
    </xdr:to>
    <xdr:pic>
      <xdr:nvPicPr>
        <xdr:cNvPr id="28" name="תמונה 48">
          <a:extLst>
            <a:ext uri="{FF2B5EF4-FFF2-40B4-BE49-F238E27FC236}">
              <a16:creationId xmlns:a16="http://schemas.microsoft.com/office/drawing/2014/main" id="{86FACCC4-FE10-4E0C-9BB5-AD901E083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6" y="13185359"/>
          <a:ext cx="666750" cy="546516"/>
        </a:xfrm>
        <a:prstGeom prst="rect">
          <a:avLst/>
        </a:prstGeom>
      </xdr:spPr>
    </xdr:pic>
    <xdr:clientData/>
  </xdr:twoCellAnchor>
  <xdr:twoCellAnchor editAs="oneCell">
    <xdr:from>
      <xdr:col>6</xdr:col>
      <xdr:colOff>1009649</xdr:colOff>
      <xdr:row>26</xdr:row>
      <xdr:rowOff>0</xdr:rowOff>
    </xdr:from>
    <xdr:to>
      <xdr:col>6</xdr:col>
      <xdr:colOff>1400174</xdr:colOff>
      <xdr:row>26</xdr:row>
      <xdr:rowOff>593260</xdr:rowOff>
    </xdr:to>
    <xdr:pic>
      <xdr:nvPicPr>
        <xdr:cNvPr id="29" name="תמונה 50">
          <a:extLst>
            <a:ext uri="{FF2B5EF4-FFF2-40B4-BE49-F238E27FC236}">
              <a16:creationId xmlns:a16="http://schemas.microsoft.com/office/drawing/2014/main" id="{98911B6C-7B72-4F31-931E-35DF8EAA7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49" y="13782675"/>
          <a:ext cx="390525" cy="597742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990600</xdr:colOff>
      <xdr:row>26</xdr:row>
      <xdr:rowOff>42544</xdr:rowOff>
    </xdr:from>
    <xdr:to>
      <xdr:col>6</xdr:col>
      <xdr:colOff>1375104</xdr:colOff>
      <xdr:row>26</xdr:row>
      <xdr:rowOff>600075</xdr:rowOff>
    </xdr:to>
    <xdr:pic>
      <xdr:nvPicPr>
        <xdr:cNvPr id="30" name="תמונה 52">
          <a:extLst>
            <a:ext uri="{FF2B5EF4-FFF2-40B4-BE49-F238E27FC236}">
              <a16:creationId xmlns:a16="http://schemas.microsoft.com/office/drawing/2014/main" id="{2ABBC9AB-C943-4572-99E2-E096A82C5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0" y="14415769"/>
          <a:ext cx="384504" cy="557531"/>
        </a:xfrm>
        <a:prstGeom prst="rect">
          <a:avLst/>
        </a:prstGeom>
      </xdr:spPr>
    </xdr:pic>
    <xdr:clientData/>
  </xdr:twoCellAnchor>
  <xdr:twoCellAnchor editAs="oneCell">
    <xdr:from>
      <xdr:col>6</xdr:col>
      <xdr:colOff>990053</xdr:colOff>
      <xdr:row>27</xdr:row>
      <xdr:rowOff>19049</xdr:rowOff>
    </xdr:from>
    <xdr:to>
      <xdr:col>6</xdr:col>
      <xdr:colOff>1400174</xdr:colOff>
      <xdr:row>27</xdr:row>
      <xdr:rowOff>591168</xdr:rowOff>
    </xdr:to>
    <xdr:pic>
      <xdr:nvPicPr>
        <xdr:cNvPr id="31" name="תמונה 54">
          <a:extLst>
            <a:ext uri="{FF2B5EF4-FFF2-40B4-BE49-F238E27FC236}">
              <a16:creationId xmlns:a16="http://schemas.microsoft.com/office/drawing/2014/main" id="{0B917E66-DA2F-4EA1-A149-0817C773F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56228">
          <a:off x="9714953" y="14735174"/>
          <a:ext cx="410121" cy="572119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876301</xdr:colOff>
      <xdr:row>28</xdr:row>
      <xdr:rowOff>33858</xdr:rowOff>
    </xdr:from>
    <xdr:to>
      <xdr:col>6</xdr:col>
      <xdr:colOff>1485901</xdr:colOff>
      <xdr:row>28</xdr:row>
      <xdr:rowOff>539750</xdr:rowOff>
    </xdr:to>
    <xdr:pic>
      <xdr:nvPicPr>
        <xdr:cNvPr id="32" name="תמונה 56">
          <a:extLst>
            <a:ext uri="{FF2B5EF4-FFF2-40B4-BE49-F238E27FC236}">
              <a16:creationId xmlns:a16="http://schemas.microsoft.com/office/drawing/2014/main" id="{DE9B53E3-026C-4155-80DA-E3D894424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1" y="15359583"/>
          <a:ext cx="609600" cy="505892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30</xdr:row>
      <xdr:rowOff>50664</xdr:rowOff>
    </xdr:from>
    <xdr:to>
      <xdr:col>6</xdr:col>
      <xdr:colOff>1609725</xdr:colOff>
      <xdr:row>31</xdr:row>
      <xdr:rowOff>42714</xdr:rowOff>
    </xdr:to>
    <xdr:pic>
      <xdr:nvPicPr>
        <xdr:cNvPr id="33" name="תמונה 58">
          <a:extLst>
            <a:ext uri="{FF2B5EF4-FFF2-40B4-BE49-F238E27FC236}">
              <a16:creationId xmlns:a16="http://schemas.microsoft.com/office/drawing/2014/main" id="{001E7043-1E65-48BE-963F-DA4F6BA6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15985989"/>
          <a:ext cx="990600" cy="52691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34</xdr:row>
      <xdr:rowOff>714375</xdr:rowOff>
    </xdr:from>
    <xdr:to>
      <xdr:col>6</xdr:col>
      <xdr:colOff>1924050</xdr:colOff>
      <xdr:row>35</xdr:row>
      <xdr:rowOff>666750</xdr:rowOff>
    </xdr:to>
    <xdr:pic>
      <xdr:nvPicPr>
        <xdr:cNvPr id="40" name="Picture 39" descr="A black keyboard with white buttons&#10;&#10;Description automatically generated">
          <a:extLst>
            <a:ext uri="{FF2B5EF4-FFF2-40B4-BE49-F238E27FC236}">
              <a16:creationId xmlns:a16="http://schemas.microsoft.com/office/drawing/2014/main" id="{C471AD92-BCAB-494E-86A4-6A86BA847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18630900"/>
          <a:ext cx="1714500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180976</xdr:colOff>
      <xdr:row>33</xdr:row>
      <xdr:rowOff>51398</xdr:rowOff>
    </xdr:from>
    <xdr:to>
      <xdr:col>6</xdr:col>
      <xdr:colOff>1990726</xdr:colOff>
      <xdr:row>33</xdr:row>
      <xdr:rowOff>734323</xdr:rowOff>
    </xdr:to>
    <xdr:pic>
      <xdr:nvPicPr>
        <xdr:cNvPr id="41" name="תמונה 60">
          <a:extLst>
            <a:ext uri="{FF2B5EF4-FFF2-40B4-BE49-F238E27FC236}">
              <a16:creationId xmlns:a16="http://schemas.microsoft.com/office/drawing/2014/main" id="{2BCA3764-663F-4A9E-BFB8-2367F2102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6" y="17205923"/>
          <a:ext cx="1809750" cy="68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165924</xdr:colOff>
      <xdr:row>34</xdr:row>
      <xdr:rowOff>28575</xdr:rowOff>
    </xdr:from>
    <xdr:to>
      <xdr:col>6</xdr:col>
      <xdr:colOff>2019300</xdr:colOff>
      <xdr:row>34</xdr:row>
      <xdr:rowOff>688909</xdr:rowOff>
    </xdr:to>
    <xdr:pic>
      <xdr:nvPicPr>
        <xdr:cNvPr id="42" name="תמונה 62">
          <a:extLst>
            <a:ext uri="{FF2B5EF4-FFF2-40B4-BE49-F238E27FC236}">
              <a16:creationId xmlns:a16="http://schemas.microsoft.com/office/drawing/2014/main" id="{0F45CFFB-7816-43E8-BE90-CC5157274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824" y="19145250"/>
          <a:ext cx="1853376" cy="660334"/>
        </a:xfrm>
        <a:prstGeom prst="rect">
          <a:avLst/>
        </a:prstGeom>
      </xdr:spPr>
    </xdr:pic>
    <xdr:clientData/>
  </xdr:twoCellAnchor>
  <xdr:twoCellAnchor editAs="oneCell">
    <xdr:from>
      <xdr:col>6</xdr:col>
      <xdr:colOff>212912</xdr:colOff>
      <xdr:row>37</xdr:row>
      <xdr:rowOff>46459</xdr:rowOff>
    </xdr:from>
    <xdr:to>
      <xdr:col>6</xdr:col>
      <xdr:colOff>1994647</xdr:colOff>
      <xdr:row>37</xdr:row>
      <xdr:rowOff>713937</xdr:rowOff>
    </xdr:to>
    <xdr:pic>
      <xdr:nvPicPr>
        <xdr:cNvPr id="44" name="תמונה 66">
          <a:extLst>
            <a:ext uri="{FF2B5EF4-FFF2-40B4-BE49-F238E27FC236}">
              <a16:creationId xmlns:a16="http://schemas.microsoft.com/office/drawing/2014/main" id="{172FC2B2-94BB-4B1D-8CC8-9DFD261DE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088" y="21270400"/>
          <a:ext cx="1781735" cy="667478"/>
        </a:xfrm>
        <a:prstGeom prst="rect">
          <a:avLst/>
        </a:prstGeom>
      </xdr:spPr>
    </xdr:pic>
    <xdr:clientData/>
  </xdr:twoCellAnchor>
  <xdr:twoCellAnchor editAs="oneCell">
    <xdr:from>
      <xdr:col>6</xdr:col>
      <xdr:colOff>256056</xdr:colOff>
      <xdr:row>38</xdr:row>
      <xdr:rowOff>0</xdr:rowOff>
    </xdr:from>
    <xdr:to>
      <xdr:col>6</xdr:col>
      <xdr:colOff>2010775</xdr:colOff>
      <xdr:row>38</xdr:row>
      <xdr:rowOff>723900</xdr:rowOff>
    </xdr:to>
    <xdr:pic>
      <xdr:nvPicPr>
        <xdr:cNvPr id="45" name="תמונה 68">
          <a:extLst>
            <a:ext uri="{FF2B5EF4-FFF2-40B4-BE49-F238E27FC236}">
              <a16:creationId xmlns:a16="http://schemas.microsoft.com/office/drawing/2014/main" id="{8F30D18B-77AF-44BA-B52F-29D407034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0956" y="23060025"/>
          <a:ext cx="1754719" cy="72390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304801</xdr:colOff>
      <xdr:row>43</xdr:row>
      <xdr:rowOff>82854</xdr:rowOff>
    </xdr:from>
    <xdr:to>
      <xdr:col>6</xdr:col>
      <xdr:colOff>1790700</xdr:colOff>
      <xdr:row>43</xdr:row>
      <xdr:rowOff>717549</xdr:rowOff>
    </xdr:to>
    <xdr:pic>
      <xdr:nvPicPr>
        <xdr:cNvPr id="47" name="Picture 46" descr="A keyboard on a table&#10;&#10;Description automatically generated">
          <a:extLst>
            <a:ext uri="{FF2B5EF4-FFF2-40B4-BE49-F238E27FC236}">
              <a16:creationId xmlns:a16="http://schemas.microsoft.com/office/drawing/2014/main" id="{B9634CB4-99A0-46A2-9F1A-B7AFB9160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1" y="23180979"/>
          <a:ext cx="1485899" cy="63469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44</xdr:row>
      <xdr:rowOff>28575</xdr:rowOff>
    </xdr:from>
    <xdr:to>
      <xdr:col>6</xdr:col>
      <xdr:colOff>1800226</xdr:colOff>
      <xdr:row>44</xdr:row>
      <xdr:rowOff>752475</xdr:rowOff>
    </xdr:to>
    <xdr:pic>
      <xdr:nvPicPr>
        <xdr:cNvPr id="48" name="תמונה 70">
          <a:extLst>
            <a:ext uri="{FF2B5EF4-FFF2-40B4-BE49-F238E27FC236}">
              <a16:creationId xmlns:a16="http://schemas.microsoft.com/office/drawing/2014/main" id="{BFEB6DB2-929C-4DF9-8CE6-0B7E08B67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23888700"/>
          <a:ext cx="1495426" cy="723900"/>
        </a:xfrm>
        <a:prstGeom prst="rect">
          <a:avLst/>
        </a:prstGeom>
      </xdr:spPr>
    </xdr:pic>
    <xdr:clientData/>
  </xdr:twoCellAnchor>
  <xdr:oneCellAnchor>
    <xdr:from>
      <xdr:col>6</xdr:col>
      <xdr:colOff>123825</xdr:colOff>
      <xdr:row>47</xdr:row>
      <xdr:rowOff>3090</xdr:rowOff>
    </xdr:from>
    <xdr:ext cx="2057400" cy="730333"/>
    <xdr:pic>
      <xdr:nvPicPr>
        <xdr:cNvPr id="49" name="Picture 48">
          <a:extLst>
            <a:ext uri="{FF2B5EF4-FFF2-40B4-BE49-F238E27FC236}">
              <a16:creationId xmlns:a16="http://schemas.microsoft.com/office/drawing/2014/main" id="{5CA9B288-A4FB-4D1A-9D94-E51D494B0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25996815"/>
          <a:ext cx="2057400" cy="730333"/>
        </a:xfrm>
        <a:prstGeom prst="rect">
          <a:avLst/>
        </a:prstGeom>
      </xdr:spPr>
    </xdr:pic>
    <xdr:clientData/>
  </xdr:oneCellAnchor>
  <xdr:twoCellAnchor editAs="oneCell">
    <xdr:from>
      <xdr:col>6</xdr:col>
      <xdr:colOff>123825</xdr:colOff>
      <xdr:row>50</xdr:row>
      <xdr:rowOff>12871</xdr:rowOff>
    </xdr:from>
    <xdr:to>
      <xdr:col>6</xdr:col>
      <xdr:colOff>2066925</xdr:colOff>
      <xdr:row>50</xdr:row>
      <xdr:rowOff>695324</xdr:rowOff>
    </xdr:to>
    <xdr:pic>
      <xdr:nvPicPr>
        <xdr:cNvPr id="50" name="Picture 2" descr="A black keyboard with white text&#10;&#10;Description automatically generated">
          <a:extLst>
            <a:ext uri="{FF2B5EF4-FFF2-40B4-BE49-F238E27FC236}">
              <a16:creationId xmlns:a16="http://schemas.microsoft.com/office/drawing/2014/main" id="{A81DAFC7-6E22-45CF-ADC0-6F57E56F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848725" y="28292596"/>
          <a:ext cx="1943100" cy="68245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99332</xdr:colOff>
      <xdr:row>48</xdr:row>
      <xdr:rowOff>34861</xdr:rowOff>
    </xdr:from>
    <xdr:to>
      <xdr:col>6</xdr:col>
      <xdr:colOff>2200275</xdr:colOff>
      <xdr:row>48</xdr:row>
      <xdr:rowOff>733424</xdr:rowOff>
    </xdr:to>
    <xdr:pic>
      <xdr:nvPicPr>
        <xdr:cNvPr id="52" name="תמונה 74">
          <a:extLst>
            <a:ext uri="{FF2B5EF4-FFF2-40B4-BE49-F238E27FC236}">
              <a16:creationId xmlns:a16="http://schemas.microsoft.com/office/drawing/2014/main" id="{C67409F5-77B0-4719-826C-9C3C86DB4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4232" y="26790586"/>
          <a:ext cx="2100943" cy="698563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48</xdr:row>
      <xdr:rowOff>742949</xdr:rowOff>
    </xdr:from>
    <xdr:to>
      <xdr:col>6</xdr:col>
      <xdr:colOff>2133600</xdr:colOff>
      <xdr:row>49</xdr:row>
      <xdr:rowOff>723898</xdr:rowOff>
    </xdr:to>
    <xdr:pic>
      <xdr:nvPicPr>
        <xdr:cNvPr id="53" name="תמונה 76">
          <a:extLst>
            <a:ext uri="{FF2B5EF4-FFF2-40B4-BE49-F238E27FC236}">
              <a16:creationId xmlns:a16="http://schemas.microsoft.com/office/drawing/2014/main" id="{6F785EDC-BF54-42E8-9FE7-66F954BE5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30660974"/>
          <a:ext cx="2009775" cy="742949"/>
        </a:xfrm>
        <a:prstGeom prst="rect">
          <a:avLst/>
        </a:prstGeom>
      </xdr:spPr>
    </xdr:pic>
    <xdr:clientData/>
  </xdr:twoCellAnchor>
  <xdr:twoCellAnchor editAs="oneCell">
    <xdr:from>
      <xdr:col>6</xdr:col>
      <xdr:colOff>134471</xdr:colOff>
      <xdr:row>51</xdr:row>
      <xdr:rowOff>32317</xdr:rowOff>
    </xdr:from>
    <xdr:to>
      <xdr:col>6</xdr:col>
      <xdr:colOff>1933575</xdr:colOff>
      <xdr:row>51</xdr:row>
      <xdr:rowOff>713317</xdr:rowOff>
    </xdr:to>
    <xdr:pic>
      <xdr:nvPicPr>
        <xdr:cNvPr id="54" name="תמונה 78">
          <a:extLst>
            <a:ext uri="{FF2B5EF4-FFF2-40B4-BE49-F238E27FC236}">
              <a16:creationId xmlns:a16="http://schemas.microsoft.com/office/drawing/2014/main" id="{D50B89D8-E346-4F68-849F-397FED093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2647" y="31162258"/>
          <a:ext cx="1799104" cy="6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115728</xdr:colOff>
      <xdr:row>54</xdr:row>
      <xdr:rowOff>95250</xdr:rowOff>
    </xdr:from>
    <xdr:to>
      <xdr:col>6</xdr:col>
      <xdr:colOff>2155315</xdr:colOff>
      <xdr:row>54</xdr:row>
      <xdr:rowOff>723900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510C462-F731-48F1-844A-3B7787A5D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0628" y="30508575"/>
          <a:ext cx="2039587" cy="628650"/>
        </a:xfrm>
        <a:prstGeom prst="rect">
          <a:avLst/>
        </a:prstGeom>
      </xdr:spPr>
    </xdr:pic>
    <xdr:clientData/>
  </xdr:twoCellAnchor>
  <xdr:twoCellAnchor editAs="oneCell">
    <xdr:from>
      <xdr:col>6</xdr:col>
      <xdr:colOff>139825</xdr:colOff>
      <xdr:row>60</xdr:row>
      <xdr:rowOff>85725</xdr:rowOff>
    </xdr:from>
    <xdr:to>
      <xdr:col>6</xdr:col>
      <xdr:colOff>2172543</xdr:colOff>
      <xdr:row>60</xdr:row>
      <xdr:rowOff>638174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D915747-DE57-41A2-A553-9D7921322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4725" y="33547050"/>
          <a:ext cx="2032718" cy="552449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142874</xdr:colOff>
      <xdr:row>64</xdr:row>
      <xdr:rowOff>77906</xdr:rowOff>
    </xdr:from>
    <xdr:to>
      <xdr:col>6</xdr:col>
      <xdr:colOff>2095499</xdr:colOff>
      <xdr:row>64</xdr:row>
      <xdr:rowOff>695325</xdr:rowOff>
    </xdr:to>
    <xdr:pic>
      <xdr:nvPicPr>
        <xdr:cNvPr id="57" name="Picture 6" descr="A computer keyboard with a black keypad&#10;&#10;Description automatically generated">
          <a:extLst>
            <a:ext uri="{FF2B5EF4-FFF2-40B4-BE49-F238E27FC236}">
              <a16:creationId xmlns:a16="http://schemas.microsoft.com/office/drawing/2014/main" id="{FD1E16AA-A6D8-41F5-9054-6837B078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867774" y="36587231"/>
          <a:ext cx="1952625" cy="617419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56</xdr:row>
      <xdr:rowOff>34942</xdr:rowOff>
    </xdr:from>
    <xdr:to>
      <xdr:col>6</xdr:col>
      <xdr:colOff>2162175</xdr:colOff>
      <xdr:row>56</xdr:row>
      <xdr:rowOff>666750</xdr:rowOff>
    </xdr:to>
    <xdr:pic>
      <xdr:nvPicPr>
        <xdr:cNvPr id="58" name="תמונה 80">
          <a:extLst>
            <a:ext uri="{FF2B5EF4-FFF2-40B4-BE49-F238E27FC236}">
              <a16:creationId xmlns:a16="http://schemas.microsoft.com/office/drawing/2014/main" id="{1617BF37-EB59-4896-8E86-98DE07280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31210267"/>
          <a:ext cx="2047875" cy="631808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57</xdr:row>
      <xdr:rowOff>53512</xdr:rowOff>
    </xdr:from>
    <xdr:to>
      <xdr:col>6</xdr:col>
      <xdr:colOff>2133599</xdr:colOff>
      <xdr:row>57</xdr:row>
      <xdr:rowOff>676275</xdr:rowOff>
    </xdr:to>
    <xdr:pic>
      <xdr:nvPicPr>
        <xdr:cNvPr id="59" name="תמונה 82">
          <a:extLst>
            <a:ext uri="{FF2B5EF4-FFF2-40B4-BE49-F238E27FC236}">
              <a16:creationId xmlns:a16="http://schemas.microsoft.com/office/drawing/2014/main" id="{79DFFAF9-073C-4135-9CFE-7569716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31990837"/>
          <a:ext cx="1962149" cy="622763"/>
        </a:xfrm>
        <a:prstGeom prst="rect">
          <a:avLst/>
        </a:prstGeom>
      </xdr:spPr>
    </xdr:pic>
    <xdr:clientData/>
  </xdr:twoCellAnchor>
  <xdr:twoCellAnchor editAs="oneCell">
    <xdr:from>
      <xdr:col>6</xdr:col>
      <xdr:colOff>200025</xdr:colOff>
      <xdr:row>61</xdr:row>
      <xdr:rowOff>19050</xdr:rowOff>
    </xdr:from>
    <xdr:to>
      <xdr:col>6</xdr:col>
      <xdr:colOff>1962150</xdr:colOff>
      <xdr:row>61</xdr:row>
      <xdr:rowOff>695325</xdr:rowOff>
    </xdr:to>
    <xdr:pic>
      <xdr:nvPicPr>
        <xdr:cNvPr id="61" name="תמונה 86">
          <a:extLst>
            <a:ext uri="{FF2B5EF4-FFF2-40B4-BE49-F238E27FC236}">
              <a16:creationId xmlns:a16="http://schemas.microsoft.com/office/drawing/2014/main" id="{C3A4FA79-64DC-4035-9E0E-086E164BF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34242375"/>
          <a:ext cx="1762125" cy="676275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62</xdr:row>
      <xdr:rowOff>19050</xdr:rowOff>
    </xdr:from>
    <xdr:to>
      <xdr:col>6</xdr:col>
      <xdr:colOff>2028825</xdr:colOff>
      <xdr:row>62</xdr:row>
      <xdr:rowOff>685800</xdr:rowOff>
    </xdr:to>
    <xdr:pic>
      <xdr:nvPicPr>
        <xdr:cNvPr id="62" name="תמונה 88">
          <a:extLst>
            <a:ext uri="{FF2B5EF4-FFF2-40B4-BE49-F238E27FC236}">
              <a16:creationId xmlns:a16="http://schemas.microsoft.com/office/drawing/2014/main" id="{3E6EC4AB-7660-4884-A388-6C5E745C4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35004375"/>
          <a:ext cx="1905000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63</xdr:row>
      <xdr:rowOff>38100</xdr:rowOff>
    </xdr:from>
    <xdr:to>
      <xdr:col>6</xdr:col>
      <xdr:colOff>2103120</xdr:colOff>
      <xdr:row>63</xdr:row>
      <xdr:rowOff>704850</xdr:rowOff>
    </xdr:to>
    <xdr:pic>
      <xdr:nvPicPr>
        <xdr:cNvPr id="63" name="תמונה 90">
          <a:extLst>
            <a:ext uri="{FF2B5EF4-FFF2-40B4-BE49-F238E27FC236}">
              <a16:creationId xmlns:a16="http://schemas.microsoft.com/office/drawing/2014/main" id="{DB261F04-EFC9-451E-8FD3-EB286D95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35785425"/>
          <a:ext cx="1988820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65</xdr:row>
      <xdr:rowOff>61501</xdr:rowOff>
    </xdr:from>
    <xdr:to>
      <xdr:col>6</xdr:col>
      <xdr:colOff>2114210</xdr:colOff>
      <xdr:row>65</xdr:row>
      <xdr:rowOff>742950</xdr:rowOff>
    </xdr:to>
    <xdr:pic>
      <xdr:nvPicPr>
        <xdr:cNvPr id="64" name="תמונה 92">
          <a:extLst>
            <a:ext uri="{FF2B5EF4-FFF2-40B4-BE49-F238E27FC236}">
              <a16:creationId xmlns:a16="http://schemas.microsoft.com/office/drawing/2014/main" id="{29DD8E39-14DF-4683-8120-B07F3A16D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7775" y="37332826"/>
          <a:ext cx="1971335" cy="681449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123826</xdr:colOff>
      <xdr:row>66</xdr:row>
      <xdr:rowOff>55817</xdr:rowOff>
    </xdr:from>
    <xdr:to>
      <xdr:col>6</xdr:col>
      <xdr:colOff>2009776</xdr:colOff>
      <xdr:row>66</xdr:row>
      <xdr:rowOff>752474</xdr:rowOff>
    </xdr:to>
    <xdr:pic>
      <xdr:nvPicPr>
        <xdr:cNvPr id="66" name="תמונה 96">
          <a:extLst>
            <a:ext uri="{FF2B5EF4-FFF2-40B4-BE49-F238E27FC236}">
              <a16:creationId xmlns:a16="http://schemas.microsoft.com/office/drawing/2014/main" id="{A70FC7E2-FBAF-467A-B7CE-FF7592A2B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6" y="38851142"/>
          <a:ext cx="1885950" cy="696657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67</xdr:row>
      <xdr:rowOff>18655</xdr:rowOff>
    </xdr:from>
    <xdr:to>
      <xdr:col>6</xdr:col>
      <xdr:colOff>2009775</xdr:colOff>
      <xdr:row>67</xdr:row>
      <xdr:rowOff>752474</xdr:rowOff>
    </xdr:to>
    <xdr:pic>
      <xdr:nvPicPr>
        <xdr:cNvPr id="67" name="תמונה 98">
          <a:extLst>
            <a:ext uri="{FF2B5EF4-FFF2-40B4-BE49-F238E27FC236}">
              <a16:creationId xmlns:a16="http://schemas.microsoft.com/office/drawing/2014/main" id="{CBB6E135-29C4-4CF3-977C-DFEA03298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8676" y="42197596"/>
          <a:ext cx="1819275" cy="733819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36</xdr:row>
      <xdr:rowOff>112978</xdr:rowOff>
    </xdr:from>
    <xdr:to>
      <xdr:col>6</xdr:col>
      <xdr:colOff>2019300</xdr:colOff>
      <xdr:row>36</xdr:row>
      <xdr:rowOff>742823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9E1B45A-B73F-453F-BFC1-6ECD64EAB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9553503"/>
          <a:ext cx="1895475" cy="629845"/>
        </a:xfrm>
        <a:prstGeom prst="rect">
          <a:avLst/>
        </a:prstGeom>
      </xdr:spPr>
    </xdr:pic>
    <xdr:clientData/>
  </xdr:twoCellAnchor>
  <xdr:oneCellAnchor>
    <xdr:from>
      <xdr:col>6</xdr:col>
      <xdr:colOff>733425</xdr:colOff>
      <xdr:row>2</xdr:row>
      <xdr:rowOff>19050</xdr:rowOff>
    </xdr:from>
    <xdr:ext cx="803148" cy="586068"/>
    <xdr:pic>
      <xdr:nvPicPr>
        <xdr:cNvPr id="34" name="תמונה 22">
          <a:extLst>
            <a:ext uri="{FF2B5EF4-FFF2-40B4-BE49-F238E27FC236}">
              <a16:creationId xmlns:a16="http://schemas.microsoft.com/office/drawing/2014/main" id="{6CC58B17-181B-4EBE-B680-D0190381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1601" y="4344521"/>
          <a:ext cx="803148" cy="586068"/>
        </a:xfrm>
        <a:prstGeom prst="rect">
          <a:avLst/>
        </a:prstGeom>
      </xdr:spPr>
    </xdr:pic>
    <xdr:clientData/>
  </xdr:oneCellAnchor>
  <xdr:oneCellAnchor>
    <xdr:from>
      <xdr:col>6</xdr:col>
      <xdr:colOff>800100</xdr:colOff>
      <xdr:row>3</xdr:row>
      <xdr:rowOff>38100</xdr:rowOff>
    </xdr:from>
    <xdr:ext cx="685800" cy="553065"/>
    <xdr:pic>
      <xdr:nvPicPr>
        <xdr:cNvPr id="35" name="תמונה 24">
          <a:extLst>
            <a:ext uri="{FF2B5EF4-FFF2-40B4-BE49-F238E27FC236}">
              <a16:creationId xmlns:a16="http://schemas.microsoft.com/office/drawing/2014/main" id="{7A9CDCAA-A93A-48CB-BA69-3F28F1275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8276" y="4968688"/>
          <a:ext cx="685800" cy="553065"/>
        </a:xfrm>
        <a:prstGeom prst="rect">
          <a:avLst/>
        </a:prstGeom>
      </xdr:spPr>
    </xdr:pic>
    <xdr:clientData/>
  </xdr:oneCellAnchor>
  <xdr:oneCellAnchor>
    <xdr:from>
      <xdr:col>6</xdr:col>
      <xdr:colOff>590550</xdr:colOff>
      <xdr:row>4</xdr:row>
      <xdr:rowOff>45780</xdr:rowOff>
    </xdr:from>
    <xdr:ext cx="1052640" cy="551120"/>
    <xdr:pic>
      <xdr:nvPicPr>
        <xdr:cNvPr id="37" name="תמונה 28">
          <a:extLst>
            <a:ext uri="{FF2B5EF4-FFF2-40B4-BE49-F238E27FC236}">
              <a16:creationId xmlns:a16="http://schemas.microsoft.com/office/drawing/2014/main" id="{5B39F022-AB81-4633-92EC-7DD29CECD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8726" y="6186604"/>
          <a:ext cx="1052640" cy="551120"/>
        </a:xfrm>
        <a:prstGeom prst="rect">
          <a:avLst/>
        </a:prstGeom>
      </xdr:spPr>
    </xdr:pic>
    <xdr:clientData/>
  </xdr:oneCellAnchor>
  <xdr:oneCellAnchor>
    <xdr:from>
      <xdr:col>6</xdr:col>
      <xdr:colOff>521398</xdr:colOff>
      <xdr:row>6</xdr:row>
      <xdr:rowOff>66675</xdr:rowOff>
    </xdr:from>
    <xdr:ext cx="1123855" cy="514350"/>
    <xdr:pic>
      <xdr:nvPicPr>
        <xdr:cNvPr id="43" name="תמונה 20">
          <a:extLst>
            <a:ext uri="{FF2B5EF4-FFF2-40B4-BE49-F238E27FC236}">
              <a16:creationId xmlns:a16="http://schemas.microsoft.com/office/drawing/2014/main" id="{4B471C73-3857-473A-B4F8-9B85B6243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574" y="4392146"/>
          <a:ext cx="1123855" cy="514350"/>
        </a:xfrm>
        <a:prstGeom prst="rect">
          <a:avLst/>
        </a:prstGeom>
      </xdr:spPr>
    </xdr:pic>
    <xdr:clientData/>
  </xdr:oneCellAnchor>
  <xdr:twoCellAnchor editAs="oneCell">
    <xdr:from>
      <xdr:col>6</xdr:col>
      <xdr:colOff>818029</xdr:colOff>
      <xdr:row>20</xdr:row>
      <xdr:rowOff>67235</xdr:rowOff>
    </xdr:from>
    <xdr:to>
      <xdr:col>6</xdr:col>
      <xdr:colOff>1484779</xdr:colOff>
      <xdr:row>20</xdr:row>
      <xdr:rowOff>588133</xdr:rowOff>
    </xdr:to>
    <xdr:pic>
      <xdr:nvPicPr>
        <xdr:cNvPr id="51" name="תמונה 46">
          <a:extLst>
            <a:ext uri="{FF2B5EF4-FFF2-40B4-BE49-F238E27FC236}">
              <a16:creationId xmlns:a16="http://schemas.microsoft.com/office/drawing/2014/main" id="{1B4D3DB1-96DE-4B92-8B1A-805260EDD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6205" y="11654117"/>
          <a:ext cx="666750" cy="520898"/>
        </a:xfrm>
        <a:prstGeom prst="rect">
          <a:avLst/>
        </a:prstGeom>
      </xdr:spPr>
    </xdr:pic>
    <xdr:clientData/>
  </xdr:twoCellAnchor>
  <xdr:oneCellAnchor>
    <xdr:from>
      <xdr:col>6</xdr:col>
      <xdr:colOff>1009649</xdr:colOff>
      <xdr:row>29</xdr:row>
      <xdr:rowOff>19050</xdr:rowOff>
    </xdr:from>
    <xdr:ext cx="390525" cy="593260"/>
    <xdr:pic>
      <xdr:nvPicPr>
        <xdr:cNvPr id="68" name="תמונה 50">
          <a:extLst>
            <a:ext uri="{FF2B5EF4-FFF2-40B4-BE49-F238E27FC236}">
              <a16:creationId xmlns:a16="http://schemas.microsoft.com/office/drawing/2014/main" id="{FCC38166-81A1-448E-A79B-2D1B2B36F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7825" y="14026403"/>
          <a:ext cx="390525" cy="593260"/>
        </a:xfrm>
        <a:prstGeom prst="rect">
          <a:avLst/>
        </a:prstGeom>
      </xdr:spPr>
    </xdr:pic>
    <xdr:clientData/>
  </xdr:oneCellAnchor>
  <xdr:oneCellAnchor>
    <xdr:from>
      <xdr:col>6</xdr:col>
      <xdr:colOff>142876</xdr:colOff>
      <xdr:row>55</xdr:row>
      <xdr:rowOff>57150</xdr:rowOff>
    </xdr:from>
    <xdr:ext cx="1897176" cy="619125"/>
    <xdr:pic>
      <xdr:nvPicPr>
        <xdr:cNvPr id="69" name="תמונה 84">
          <a:extLst>
            <a:ext uri="{FF2B5EF4-FFF2-40B4-BE49-F238E27FC236}">
              <a16:creationId xmlns:a16="http://schemas.microsoft.com/office/drawing/2014/main" id="{735255B7-E791-439B-8C17-E8387DBD2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1052" y="36140091"/>
          <a:ext cx="1897176" cy="619125"/>
        </a:xfrm>
        <a:prstGeom prst="rect">
          <a:avLst/>
        </a:prstGeom>
      </xdr:spPr>
    </xdr:pic>
    <xdr:clientData/>
  </xdr:oneCellAnchor>
  <xdr:oneCellAnchor>
    <xdr:from>
      <xdr:col>6</xdr:col>
      <xdr:colOff>200025</xdr:colOff>
      <xdr:row>59</xdr:row>
      <xdr:rowOff>38099</xdr:rowOff>
    </xdr:from>
    <xdr:ext cx="1828800" cy="724111"/>
    <xdr:pic>
      <xdr:nvPicPr>
        <xdr:cNvPr id="70" name="תמונה 94">
          <a:extLst>
            <a:ext uri="{FF2B5EF4-FFF2-40B4-BE49-F238E27FC236}">
              <a16:creationId xmlns:a16="http://schemas.microsoft.com/office/drawing/2014/main" id="{F6725592-4071-4869-9619-9DA949AEE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8201" y="41455040"/>
          <a:ext cx="1828800" cy="724111"/>
        </a:xfrm>
        <a:prstGeom prst="rect">
          <a:avLst/>
        </a:prstGeom>
      </xdr:spPr>
    </xdr:pic>
    <xdr:clientData/>
  </xdr:oneCellAnchor>
  <xdr:twoCellAnchor editAs="oneCell">
    <xdr:from>
      <xdr:col>6</xdr:col>
      <xdr:colOff>616324</xdr:colOff>
      <xdr:row>21</xdr:row>
      <xdr:rowOff>52307</xdr:rowOff>
    </xdr:from>
    <xdr:to>
      <xdr:col>6</xdr:col>
      <xdr:colOff>1557619</xdr:colOff>
      <xdr:row>21</xdr:row>
      <xdr:rowOff>549088</xdr:rowOff>
    </xdr:to>
    <xdr:pic>
      <xdr:nvPicPr>
        <xdr:cNvPr id="12" name="תמונה 11">
          <a:extLst>
            <a:ext uri="{FF2B5EF4-FFF2-40B4-BE49-F238E27FC236}">
              <a16:creationId xmlns:a16="http://schemas.microsoft.com/office/drawing/2014/main" id="{85EF5A9C-07EC-4023-9B32-3BDF2CF8B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11829689"/>
          <a:ext cx="941295" cy="496781"/>
        </a:xfrm>
        <a:prstGeom prst="rect">
          <a:avLst/>
        </a:prstGeom>
      </xdr:spPr>
    </xdr:pic>
    <xdr:clientData/>
  </xdr:twoCellAnchor>
  <xdr:oneCellAnchor>
    <xdr:from>
      <xdr:col>6</xdr:col>
      <xdr:colOff>819150</xdr:colOff>
      <xdr:row>23</xdr:row>
      <xdr:rowOff>10375</xdr:rowOff>
    </xdr:from>
    <xdr:ext cx="666750" cy="557950"/>
    <xdr:pic>
      <xdr:nvPicPr>
        <xdr:cNvPr id="10" name="תמונה 44">
          <a:extLst>
            <a:ext uri="{FF2B5EF4-FFF2-40B4-BE49-F238E27FC236}">
              <a16:creationId xmlns:a16="http://schemas.microsoft.com/office/drawing/2014/main" id="{CA6DD052-B78A-43B6-AB3A-2C63ABFB3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7326" y="13603110"/>
          <a:ext cx="666750" cy="557950"/>
        </a:xfrm>
        <a:prstGeom prst="rect">
          <a:avLst/>
        </a:prstGeom>
      </xdr:spPr>
    </xdr:pic>
    <xdr:clientData/>
  </xdr:oneCellAnchor>
  <xdr:twoCellAnchor editAs="oneCell">
    <xdr:from>
      <xdr:col>6</xdr:col>
      <xdr:colOff>590552</xdr:colOff>
      <xdr:row>24</xdr:row>
      <xdr:rowOff>100852</xdr:rowOff>
    </xdr:from>
    <xdr:to>
      <xdr:col>6</xdr:col>
      <xdr:colOff>1545108</xdr:colOff>
      <xdr:row>24</xdr:row>
      <xdr:rowOff>539563</xdr:rowOff>
    </xdr:to>
    <xdr:pic>
      <xdr:nvPicPr>
        <xdr:cNvPr id="36" name="תמונה 26">
          <a:extLst>
            <a:ext uri="{FF2B5EF4-FFF2-40B4-BE49-F238E27FC236}">
              <a16:creationId xmlns:a16="http://schemas.microsoft.com/office/drawing/2014/main" id="{32AB0A62-7373-4F81-BFAE-2AE5AB33F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8728" y="13693587"/>
          <a:ext cx="954556" cy="43871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304800</xdr:colOff>
      <xdr:row>69</xdr:row>
      <xdr:rowOff>304800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DED9ED18-0B1E-D086-512F-D5D64D4CCA3E}"/>
            </a:ext>
          </a:extLst>
        </xdr:cNvPr>
        <xdr:cNvSpPr>
          <a:spLocks noChangeAspect="1" noChangeArrowheads="1"/>
        </xdr:cNvSpPr>
      </xdr:nvSpPr>
      <xdr:spPr bwMode="auto">
        <a:xfrm>
          <a:off x="9029700" y="4325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304800</xdr:colOff>
      <xdr:row>69</xdr:row>
      <xdr:rowOff>304800</xdr:rowOff>
    </xdr:to>
    <xdr:sp macro="" textlink="">
      <xdr:nvSpPr>
        <xdr:cNvPr id="17410" name="AutoShape 2">
          <a:extLst>
            <a:ext uri="{FF2B5EF4-FFF2-40B4-BE49-F238E27FC236}">
              <a16:creationId xmlns:a16="http://schemas.microsoft.com/office/drawing/2014/main" id="{BCB97085-B8F1-BB89-BC08-AE25E38C7BC6}"/>
            </a:ext>
          </a:extLst>
        </xdr:cNvPr>
        <xdr:cNvSpPr>
          <a:spLocks noChangeAspect="1" noChangeArrowheads="1"/>
        </xdr:cNvSpPr>
      </xdr:nvSpPr>
      <xdr:spPr bwMode="auto">
        <a:xfrm>
          <a:off x="9029700" y="4325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113210</xdr:colOff>
      <xdr:row>69</xdr:row>
      <xdr:rowOff>11206</xdr:rowOff>
    </xdr:from>
    <xdr:to>
      <xdr:col>6</xdr:col>
      <xdr:colOff>2061882</xdr:colOff>
      <xdr:row>70</xdr:row>
      <xdr:rowOff>22411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12520A1-C14B-4152-B450-920953AD4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flipH="1">
          <a:off x="9133945" y="43142647"/>
          <a:ext cx="1948672" cy="773205"/>
        </a:xfrm>
        <a:prstGeom prst="rect">
          <a:avLst/>
        </a:prstGeom>
      </xdr:spPr>
    </xdr:pic>
    <xdr:clientData/>
  </xdr:twoCellAnchor>
  <xdr:oneCellAnchor>
    <xdr:from>
      <xdr:col>6</xdr:col>
      <xdr:colOff>200025</xdr:colOff>
      <xdr:row>58</xdr:row>
      <xdr:rowOff>38099</xdr:rowOff>
    </xdr:from>
    <xdr:ext cx="1828800" cy="724111"/>
    <xdr:pic>
      <xdr:nvPicPr>
        <xdr:cNvPr id="16" name="תמונה 94">
          <a:extLst>
            <a:ext uri="{FF2B5EF4-FFF2-40B4-BE49-F238E27FC236}">
              <a16:creationId xmlns:a16="http://schemas.microsoft.com/office/drawing/2014/main" id="{A73AB921-86A0-401A-BE30-BC5CFB111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36737924"/>
          <a:ext cx="1828800" cy="724111"/>
        </a:xfrm>
        <a:prstGeom prst="rect">
          <a:avLst/>
        </a:prstGeom>
      </xdr:spPr>
    </xdr:pic>
    <xdr:clientData/>
  </xdr:oneCellAnchor>
  <xdr:twoCellAnchor editAs="oneCell">
    <xdr:from>
      <xdr:col>5</xdr:col>
      <xdr:colOff>4038599</xdr:colOff>
      <xdr:row>69</xdr:row>
      <xdr:rowOff>238125</xdr:rowOff>
    </xdr:from>
    <xdr:to>
      <xdr:col>7</xdr:col>
      <xdr:colOff>17144</xdr:colOff>
      <xdr:row>72</xdr:row>
      <xdr:rowOff>128588</xdr:rowOff>
    </xdr:to>
    <xdr:pic>
      <xdr:nvPicPr>
        <xdr:cNvPr id="27" name="Picture 26" descr="סט מקלדת ועכבר Cooler Master Devastator 3 Plus RGB Mechanical">
          <a:extLst>
            <a:ext uri="{FF2B5EF4-FFF2-40B4-BE49-F238E27FC236}">
              <a16:creationId xmlns:a16="http://schemas.microsoft.com/office/drawing/2014/main" id="{91BAA519-157E-FACB-B653-1A7B8EC67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49" y="45167550"/>
          <a:ext cx="2245995" cy="1871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1</xdr:row>
      <xdr:rowOff>47624</xdr:rowOff>
    </xdr:from>
    <xdr:to>
      <xdr:col>5</xdr:col>
      <xdr:colOff>943282</xdr:colOff>
      <xdr:row>2</xdr:row>
      <xdr:rowOff>5747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74C7D-6162-47CA-81BF-A55237EC6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247649"/>
          <a:ext cx="838507" cy="339123"/>
        </a:xfrm>
        <a:prstGeom prst="rect">
          <a:avLst/>
        </a:prstGeom>
      </xdr:spPr>
    </xdr:pic>
    <xdr:clientData/>
  </xdr:twoCellAnchor>
  <xdr:twoCellAnchor editAs="oneCell">
    <xdr:from>
      <xdr:col>4</xdr:col>
      <xdr:colOff>411104</xdr:colOff>
      <xdr:row>2</xdr:row>
      <xdr:rowOff>200129</xdr:rowOff>
    </xdr:from>
    <xdr:to>
      <xdr:col>4</xdr:col>
      <xdr:colOff>1076325</xdr:colOff>
      <xdr:row>2</xdr:row>
      <xdr:rowOff>925625</xdr:rowOff>
    </xdr:to>
    <xdr:pic>
      <xdr:nvPicPr>
        <xdr:cNvPr id="3" name="תמונה 1">
          <a:extLst>
            <a:ext uri="{FF2B5EF4-FFF2-40B4-BE49-F238E27FC236}">
              <a16:creationId xmlns:a16="http://schemas.microsoft.com/office/drawing/2014/main" id="{D31403C3-1A60-4DF1-A743-FEED2DEA9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7929" y="800204"/>
          <a:ext cx="665221" cy="725496"/>
        </a:xfrm>
        <a:prstGeom prst="rect">
          <a:avLst/>
        </a:prstGeom>
      </xdr:spPr>
    </xdr:pic>
    <xdr:clientData/>
  </xdr:twoCellAnchor>
  <xdr:twoCellAnchor editAs="oneCell">
    <xdr:from>
      <xdr:col>4</xdr:col>
      <xdr:colOff>336178</xdr:colOff>
      <xdr:row>3</xdr:row>
      <xdr:rowOff>145676</xdr:rowOff>
    </xdr:from>
    <xdr:to>
      <xdr:col>4</xdr:col>
      <xdr:colOff>1323975</xdr:colOff>
      <xdr:row>3</xdr:row>
      <xdr:rowOff>915272</xdr:rowOff>
    </xdr:to>
    <xdr:pic>
      <xdr:nvPicPr>
        <xdr:cNvPr id="4" name="תמונה 2">
          <a:extLst>
            <a:ext uri="{FF2B5EF4-FFF2-40B4-BE49-F238E27FC236}">
              <a16:creationId xmlns:a16="http://schemas.microsoft.com/office/drawing/2014/main" id="{C63BBB06-BC3D-4273-BC95-91CF2D8D8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3003" y="1755401"/>
          <a:ext cx="987797" cy="769596"/>
        </a:xfrm>
        <a:prstGeom prst="rect">
          <a:avLst/>
        </a:prstGeom>
      </xdr:spPr>
    </xdr:pic>
    <xdr:clientData/>
  </xdr:twoCellAnchor>
  <xdr:twoCellAnchor editAs="oneCell">
    <xdr:from>
      <xdr:col>4</xdr:col>
      <xdr:colOff>352993</xdr:colOff>
      <xdr:row>5</xdr:row>
      <xdr:rowOff>119097</xdr:rowOff>
    </xdr:from>
    <xdr:to>
      <xdr:col>4</xdr:col>
      <xdr:colOff>1200151</xdr:colOff>
      <xdr:row>5</xdr:row>
      <xdr:rowOff>860167</xdr:rowOff>
    </xdr:to>
    <xdr:pic>
      <xdr:nvPicPr>
        <xdr:cNvPr id="5" name="תמונה 3">
          <a:extLst>
            <a:ext uri="{FF2B5EF4-FFF2-40B4-BE49-F238E27FC236}">
              <a16:creationId xmlns:a16="http://schemas.microsoft.com/office/drawing/2014/main" id="{C7E4BF9E-C057-4B0F-AE90-14F941E90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818" y="2738472"/>
          <a:ext cx="847158" cy="741070"/>
        </a:xfrm>
        <a:prstGeom prst="rect">
          <a:avLst/>
        </a:prstGeom>
      </xdr:spPr>
    </xdr:pic>
    <xdr:clientData/>
  </xdr:twoCellAnchor>
  <xdr:twoCellAnchor editAs="oneCell">
    <xdr:from>
      <xdr:col>4</xdr:col>
      <xdr:colOff>292953</xdr:colOff>
      <xdr:row>6</xdr:row>
      <xdr:rowOff>144066</xdr:rowOff>
    </xdr:from>
    <xdr:to>
      <xdr:col>4</xdr:col>
      <xdr:colOff>1002846</xdr:colOff>
      <xdr:row>6</xdr:row>
      <xdr:rowOff>918364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052BCBBA-882B-4F7F-BD42-D4A9AE885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8417" y="4865745"/>
          <a:ext cx="709893" cy="774298"/>
        </a:xfrm>
        <a:prstGeom prst="rect">
          <a:avLst/>
        </a:prstGeom>
      </xdr:spPr>
    </xdr:pic>
    <xdr:clientData/>
  </xdr:twoCellAnchor>
  <xdr:twoCellAnchor editAs="oneCell">
    <xdr:from>
      <xdr:col>4</xdr:col>
      <xdr:colOff>392208</xdr:colOff>
      <xdr:row>7</xdr:row>
      <xdr:rowOff>168089</xdr:rowOff>
    </xdr:from>
    <xdr:to>
      <xdr:col>4</xdr:col>
      <xdr:colOff>1066800</xdr:colOff>
      <xdr:row>7</xdr:row>
      <xdr:rowOff>894086</xdr:rowOff>
    </xdr:to>
    <xdr:pic>
      <xdr:nvPicPr>
        <xdr:cNvPr id="8" name="תמונה 8">
          <a:extLst>
            <a:ext uri="{FF2B5EF4-FFF2-40B4-BE49-F238E27FC236}">
              <a16:creationId xmlns:a16="http://schemas.microsoft.com/office/drawing/2014/main" id="{4E4D1B8E-8E05-43D0-8B46-C47E9A343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9033" y="5816414"/>
          <a:ext cx="674592" cy="725997"/>
        </a:xfrm>
        <a:prstGeom prst="rect">
          <a:avLst/>
        </a:prstGeom>
      </xdr:spPr>
    </xdr:pic>
    <xdr:clientData/>
  </xdr:twoCellAnchor>
  <xdr:twoCellAnchor editAs="oneCell">
    <xdr:from>
      <xdr:col>4</xdr:col>
      <xdr:colOff>336177</xdr:colOff>
      <xdr:row>8</xdr:row>
      <xdr:rowOff>156882</xdr:rowOff>
    </xdr:from>
    <xdr:to>
      <xdr:col>4</xdr:col>
      <xdr:colOff>1057275</xdr:colOff>
      <xdr:row>8</xdr:row>
      <xdr:rowOff>881914</xdr:rowOff>
    </xdr:to>
    <xdr:pic>
      <xdr:nvPicPr>
        <xdr:cNvPr id="9" name="תמונה 10">
          <a:extLst>
            <a:ext uri="{FF2B5EF4-FFF2-40B4-BE49-F238E27FC236}">
              <a16:creationId xmlns:a16="http://schemas.microsoft.com/office/drawing/2014/main" id="{5845C921-E263-4C8D-9327-0FC97C791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3002" y="6814857"/>
          <a:ext cx="721098" cy="725032"/>
        </a:xfrm>
        <a:prstGeom prst="rect">
          <a:avLst/>
        </a:prstGeom>
      </xdr:spPr>
    </xdr:pic>
    <xdr:clientData/>
  </xdr:twoCellAnchor>
  <xdr:twoCellAnchor editAs="oneCell">
    <xdr:from>
      <xdr:col>4</xdr:col>
      <xdr:colOff>315446</xdr:colOff>
      <xdr:row>10</xdr:row>
      <xdr:rowOff>185910</xdr:rowOff>
    </xdr:from>
    <xdr:to>
      <xdr:col>4</xdr:col>
      <xdr:colOff>1133475</xdr:colOff>
      <xdr:row>10</xdr:row>
      <xdr:rowOff>873178</xdr:rowOff>
    </xdr:to>
    <xdr:pic>
      <xdr:nvPicPr>
        <xdr:cNvPr id="10" name="תמונה 12">
          <a:extLst>
            <a:ext uri="{FF2B5EF4-FFF2-40B4-BE49-F238E27FC236}">
              <a16:creationId xmlns:a16="http://schemas.microsoft.com/office/drawing/2014/main" id="{87B63534-C4B1-46E7-9E91-37E1D7CA4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2271" y="7853535"/>
          <a:ext cx="818029" cy="687268"/>
        </a:xfrm>
        <a:prstGeom prst="rect">
          <a:avLst/>
        </a:prstGeom>
      </xdr:spPr>
    </xdr:pic>
    <xdr:clientData/>
  </xdr:twoCellAnchor>
  <xdr:oneCellAnchor>
    <xdr:from>
      <xdr:col>4</xdr:col>
      <xdr:colOff>403414</xdr:colOff>
      <xdr:row>4</xdr:row>
      <xdr:rowOff>140017</xdr:rowOff>
    </xdr:from>
    <xdr:ext cx="720536" cy="800317"/>
    <xdr:pic>
      <xdr:nvPicPr>
        <xdr:cNvPr id="11" name="תמונה 4">
          <a:extLst>
            <a:ext uri="{FF2B5EF4-FFF2-40B4-BE49-F238E27FC236}">
              <a16:creationId xmlns:a16="http://schemas.microsoft.com/office/drawing/2014/main" id="{C21E3217-8624-4E0F-877F-1E8E848FC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8878" y="4861696"/>
          <a:ext cx="720536" cy="800317"/>
        </a:xfrm>
        <a:prstGeom prst="rect">
          <a:avLst/>
        </a:prstGeom>
      </xdr:spPr>
    </xdr:pic>
    <xdr:clientData/>
  </xdr:oneCellAnchor>
  <xdr:oneCellAnchor>
    <xdr:from>
      <xdr:col>4</xdr:col>
      <xdr:colOff>315446</xdr:colOff>
      <xdr:row>9</xdr:row>
      <xdr:rowOff>185910</xdr:rowOff>
    </xdr:from>
    <xdr:ext cx="818029" cy="687268"/>
    <xdr:pic>
      <xdr:nvPicPr>
        <xdr:cNvPr id="6" name="תמונה 12">
          <a:extLst>
            <a:ext uri="{FF2B5EF4-FFF2-40B4-BE49-F238E27FC236}">
              <a16:creationId xmlns:a16="http://schemas.microsoft.com/office/drawing/2014/main" id="{AC386C85-6E55-4396-983A-F85772A92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5524" y="8976691"/>
          <a:ext cx="818029" cy="687268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495254</xdr:colOff>
      <xdr:row>1</xdr:row>
      <xdr:rowOff>45206</xdr:rowOff>
    </xdr:from>
    <xdr:to>
      <xdr:col>6</xdr:col>
      <xdr:colOff>1527316</xdr:colOff>
      <xdr:row>2</xdr:row>
      <xdr:rowOff>6541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1F703B-388C-4CB6-B411-256C538FE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7384" y="376510"/>
          <a:ext cx="1032062" cy="342335"/>
        </a:xfrm>
        <a:prstGeom prst="rect">
          <a:avLst/>
        </a:prstGeom>
      </xdr:spPr>
    </xdr:pic>
    <xdr:clientData/>
  </xdr:twoCellAnchor>
  <xdr:oneCellAnchor>
    <xdr:from>
      <xdr:col>6</xdr:col>
      <xdr:colOff>549307</xdr:colOff>
      <xdr:row>11</xdr:row>
      <xdr:rowOff>51473</xdr:rowOff>
    </xdr:from>
    <xdr:ext cx="1037145" cy="344021"/>
    <xdr:pic>
      <xdr:nvPicPr>
        <xdr:cNvPr id="2" name="Picture 1">
          <a:extLst>
            <a:ext uri="{FF2B5EF4-FFF2-40B4-BE49-F238E27FC236}">
              <a16:creationId xmlns:a16="http://schemas.microsoft.com/office/drawing/2014/main" id="{FCDE684F-401C-49DF-B560-EA4ACB07C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6407" y="5699798"/>
          <a:ext cx="1037145" cy="344021"/>
        </a:xfrm>
        <a:prstGeom prst="rect">
          <a:avLst/>
        </a:prstGeom>
      </xdr:spPr>
    </xdr:pic>
    <xdr:clientData/>
  </xdr:oneCellAnchor>
  <xdr:twoCellAnchor editAs="oneCell">
    <xdr:from>
      <xdr:col>6</xdr:col>
      <xdr:colOff>612914</xdr:colOff>
      <xdr:row>5</xdr:row>
      <xdr:rowOff>63999</xdr:rowOff>
    </xdr:from>
    <xdr:to>
      <xdr:col>6</xdr:col>
      <xdr:colOff>1366632</xdr:colOff>
      <xdr:row>5</xdr:row>
      <xdr:rowOff>759932</xdr:rowOff>
    </xdr:to>
    <xdr:pic>
      <xdr:nvPicPr>
        <xdr:cNvPr id="4" name="Picture 3" descr="רמקולים Logitech 6W RMS 2.0 S150 USB STEREO SPEAKERS">
          <a:extLst>
            <a:ext uri="{FF2B5EF4-FFF2-40B4-BE49-F238E27FC236}">
              <a16:creationId xmlns:a16="http://schemas.microsoft.com/office/drawing/2014/main" id="{437ABD3B-495C-4AAA-90A6-F5AD510B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5044" y="1521738"/>
          <a:ext cx="753718" cy="695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513523</xdr:colOff>
      <xdr:row>6</xdr:row>
      <xdr:rowOff>63652</xdr:rowOff>
    </xdr:from>
    <xdr:to>
      <xdr:col>6</xdr:col>
      <xdr:colOff>1466023</xdr:colOff>
      <xdr:row>6</xdr:row>
      <xdr:rowOff>730402</xdr:rowOff>
    </xdr:to>
    <xdr:pic>
      <xdr:nvPicPr>
        <xdr:cNvPr id="5" name="Picture 4" descr="רמקולים Logitech 6W RMS 2.0 Z150">
          <a:extLst>
            <a:ext uri="{FF2B5EF4-FFF2-40B4-BE49-F238E27FC236}">
              <a16:creationId xmlns:a16="http://schemas.microsoft.com/office/drawing/2014/main" id="{878171E5-714C-4EB7-8FEF-AF7BE7913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5653" y="2283391"/>
          <a:ext cx="9525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662609</xdr:colOff>
      <xdr:row>15</xdr:row>
      <xdr:rowOff>33132</xdr:rowOff>
    </xdr:from>
    <xdr:to>
      <xdr:col>6</xdr:col>
      <xdr:colOff>1533311</xdr:colOff>
      <xdr:row>15</xdr:row>
      <xdr:rowOff>753719</xdr:rowOff>
    </xdr:to>
    <xdr:pic>
      <xdr:nvPicPr>
        <xdr:cNvPr id="6" name="Picture 5" descr="⁦אוזנייה חוטית עם מיקרופון Logitech H340⁩ – תמונה ⁦3⁩">
          <a:extLst>
            <a:ext uri="{FF2B5EF4-FFF2-40B4-BE49-F238E27FC236}">
              <a16:creationId xmlns:a16="http://schemas.microsoft.com/office/drawing/2014/main" id="{ABCA35E2-3CD8-4AB2-BC29-C9158E901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739" y="7437784"/>
          <a:ext cx="870702" cy="720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776120</xdr:colOff>
      <xdr:row>16</xdr:row>
      <xdr:rowOff>724220</xdr:rowOff>
    </xdr:from>
    <xdr:to>
      <xdr:col>6</xdr:col>
      <xdr:colOff>1707869</xdr:colOff>
      <xdr:row>18</xdr:row>
      <xdr:rowOff>106131</xdr:rowOff>
    </xdr:to>
    <xdr:pic>
      <xdr:nvPicPr>
        <xdr:cNvPr id="7" name="Picture 6" descr="⁦אוזנייה חוטית USB עם מיקרופון Logitech H540⁩ – תמונה ⁦2⁩">
          <a:extLst>
            <a:ext uri="{FF2B5EF4-FFF2-40B4-BE49-F238E27FC236}">
              <a16:creationId xmlns:a16="http://schemas.microsoft.com/office/drawing/2014/main" id="{C0C5ADAB-FDAF-4114-B7A5-1F94D2B65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9130102">
          <a:off x="8048250" y="8890872"/>
          <a:ext cx="931749" cy="905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563387</xdr:colOff>
      <xdr:row>14</xdr:row>
      <xdr:rowOff>28292</xdr:rowOff>
    </xdr:from>
    <xdr:to>
      <xdr:col>6</xdr:col>
      <xdr:colOff>1515718</xdr:colOff>
      <xdr:row>14</xdr:row>
      <xdr:rowOff>753768</xdr:rowOff>
    </xdr:to>
    <xdr:pic>
      <xdr:nvPicPr>
        <xdr:cNvPr id="8" name="Picture 7" descr="אוזנייה חוטית עם מיקרופון Logitech H960">
          <a:extLst>
            <a:ext uri="{FF2B5EF4-FFF2-40B4-BE49-F238E27FC236}">
              <a16:creationId xmlns:a16="http://schemas.microsoft.com/office/drawing/2014/main" id="{38DEF4AA-E1B7-4D2F-A95D-A1CF468C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5517" y="6670944"/>
          <a:ext cx="952331" cy="725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554935</xdr:colOff>
      <xdr:row>16</xdr:row>
      <xdr:rowOff>28744</xdr:rowOff>
    </xdr:from>
    <xdr:to>
      <xdr:col>6</xdr:col>
      <xdr:colOff>1863466</xdr:colOff>
      <xdr:row>16</xdr:row>
      <xdr:rowOff>704021</xdr:rowOff>
    </xdr:to>
    <xdr:pic>
      <xdr:nvPicPr>
        <xdr:cNvPr id="9" name="Picture 8" descr="אוזנייה חוטית עם מיקרופון Logitech H390">
          <a:extLst>
            <a:ext uri="{FF2B5EF4-FFF2-40B4-BE49-F238E27FC236}">
              <a16:creationId xmlns:a16="http://schemas.microsoft.com/office/drawing/2014/main" id="{384AC955-63B2-4EAE-AFB5-F771C8F81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065" y="8195396"/>
          <a:ext cx="1308531" cy="675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728871</xdr:colOff>
      <xdr:row>12</xdr:row>
      <xdr:rowOff>50865</xdr:rowOff>
    </xdr:from>
    <xdr:to>
      <xdr:col>6</xdr:col>
      <xdr:colOff>1416327</xdr:colOff>
      <xdr:row>12</xdr:row>
      <xdr:rowOff>756203</xdr:rowOff>
    </xdr:to>
    <xdr:pic>
      <xdr:nvPicPr>
        <xdr:cNvPr id="10" name="תמונה 6">
          <a:extLst>
            <a:ext uri="{FF2B5EF4-FFF2-40B4-BE49-F238E27FC236}">
              <a16:creationId xmlns:a16="http://schemas.microsoft.com/office/drawing/2014/main" id="{FA142C26-7A0F-439C-BFDE-2509AC139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1" y="5169517"/>
          <a:ext cx="687456" cy="705338"/>
        </a:xfrm>
        <a:prstGeom prst="rect">
          <a:avLst/>
        </a:prstGeom>
      </xdr:spPr>
    </xdr:pic>
    <xdr:clientData/>
  </xdr:twoCellAnchor>
  <xdr:twoCellAnchor editAs="oneCell">
    <xdr:from>
      <xdr:col>6</xdr:col>
      <xdr:colOff>819979</xdr:colOff>
      <xdr:row>13</xdr:row>
      <xdr:rowOff>32301</xdr:rowOff>
    </xdr:from>
    <xdr:to>
      <xdr:col>6</xdr:col>
      <xdr:colOff>1511300</xdr:colOff>
      <xdr:row>13</xdr:row>
      <xdr:rowOff>746676</xdr:rowOff>
    </xdr:to>
    <xdr:pic>
      <xdr:nvPicPr>
        <xdr:cNvPr id="11" name="תמונה 13">
          <a:extLst>
            <a:ext uri="{FF2B5EF4-FFF2-40B4-BE49-F238E27FC236}">
              <a16:creationId xmlns:a16="http://schemas.microsoft.com/office/drawing/2014/main" id="{555A38AD-4577-4A25-95F2-1F7908309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2109" y="5912953"/>
          <a:ext cx="691321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737153</xdr:colOff>
      <xdr:row>18</xdr:row>
      <xdr:rowOff>38099</xdr:rowOff>
    </xdr:from>
    <xdr:to>
      <xdr:col>6</xdr:col>
      <xdr:colOff>1676400</xdr:colOff>
      <xdr:row>19</xdr:row>
      <xdr:rowOff>0</xdr:rowOff>
    </xdr:to>
    <xdr:pic>
      <xdr:nvPicPr>
        <xdr:cNvPr id="13" name="תמונה 15">
          <a:extLst>
            <a:ext uri="{FF2B5EF4-FFF2-40B4-BE49-F238E27FC236}">
              <a16:creationId xmlns:a16="http://schemas.microsoft.com/office/drawing/2014/main" id="{0D591810-A487-4473-B63C-BEC9F39F1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9283" y="9728751"/>
          <a:ext cx="939247" cy="723901"/>
        </a:xfrm>
        <a:prstGeom prst="rect">
          <a:avLst/>
        </a:prstGeom>
      </xdr:spPr>
    </xdr:pic>
    <xdr:clientData/>
  </xdr:twoCellAnchor>
  <xdr:twoCellAnchor editAs="oneCell">
    <xdr:from>
      <xdr:col>6</xdr:col>
      <xdr:colOff>728868</xdr:colOff>
      <xdr:row>19</xdr:row>
      <xdr:rowOff>73717</xdr:rowOff>
    </xdr:from>
    <xdr:to>
      <xdr:col>6</xdr:col>
      <xdr:colOff>1722643</xdr:colOff>
      <xdr:row>19</xdr:row>
      <xdr:rowOff>695741</xdr:rowOff>
    </xdr:to>
    <xdr:pic>
      <xdr:nvPicPr>
        <xdr:cNvPr id="14" name="תמונה 17">
          <a:extLst>
            <a:ext uri="{FF2B5EF4-FFF2-40B4-BE49-F238E27FC236}">
              <a16:creationId xmlns:a16="http://schemas.microsoft.com/office/drawing/2014/main" id="{FD0DA289-1C48-4FB0-B809-EE0912898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0998" y="10526369"/>
          <a:ext cx="993775" cy="622024"/>
        </a:xfrm>
        <a:prstGeom prst="rect">
          <a:avLst/>
        </a:prstGeom>
      </xdr:spPr>
    </xdr:pic>
    <xdr:clientData/>
  </xdr:twoCellAnchor>
  <xdr:twoCellAnchor editAs="oneCell">
    <xdr:from>
      <xdr:col>6</xdr:col>
      <xdr:colOff>654319</xdr:colOff>
      <xdr:row>20</xdr:row>
      <xdr:rowOff>24846</xdr:rowOff>
    </xdr:from>
    <xdr:to>
      <xdr:col>6</xdr:col>
      <xdr:colOff>1623385</xdr:colOff>
      <xdr:row>20</xdr:row>
      <xdr:rowOff>761191</xdr:rowOff>
    </xdr:to>
    <xdr:pic>
      <xdr:nvPicPr>
        <xdr:cNvPr id="33" name="תמונה 25">
          <a:extLst>
            <a:ext uri="{FF2B5EF4-FFF2-40B4-BE49-F238E27FC236}">
              <a16:creationId xmlns:a16="http://schemas.microsoft.com/office/drawing/2014/main" id="{9347EAAE-FEE1-483B-A435-8F0250261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6449" y="11239498"/>
          <a:ext cx="969066" cy="736345"/>
        </a:xfrm>
        <a:prstGeom prst="rect">
          <a:avLst/>
        </a:prstGeom>
      </xdr:spPr>
    </xdr:pic>
    <xdr:clientData/>
  </xdr:twoCellAnchor>
  <xdr:twoCellAnchor editAs="oneCell">
    <xdr:from>
      <xdr:col>6</xdr:col>
      <xdr:colOff>704021</xdr:colOff>
      <xdr:row>21</xdr:row>
      <xdr:rowOff>49696</xdr:rowOff>
    </xdr:from>
    <xdr:to>
      <xdr:col>6</xdr:col>
      <xdr:colOff>1441174</xdr:colOff>
      <xdr:row>22</xdr:row>
      <xdr:rowOff>2071</xdr:rowOff>
    </xdr:to>
    <xdr:pic>
      <xdr:nvPicPr>
        <xdr:cNvPr id="34" name="תמונה 19">
          <a:extLst>
            <a:ext uri="{FF2B5EF4-FFF2-40B4-BE49-F238E27FC236}">
              <a16:creationId xmlns:a16="http://schemas.microsoft.com/office/drawing/2014/main" id="{01EEEA89-7C70-4E1D-B3EF-645DE949C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6151" y="12026348"/>
          <a:ext cx="737153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770285</xdr:colOff>
      <xdr:row>22</xdr:row>
      <xdr:rowOff>66259</xdr:rowOff>
    </xdr:from>
    <xdr:to>
      <xdr:col>6</xdr:col>
      <xdr:colOff>1432894</xdr:colOff>
      <xdr:row>22</xdr:row>
      <xdr:rowOff>738393</xdr:rowOff>
    </xdr:to>
    <xdr:pic>
      <xdr:nvPicPr>
        <xdr:cNvPr id="35" name="תמונה 21">
          <a:extLst>
            <a:ext uri="{FF2B5EF4-FFF2-40B4-BE49-F238E27FC236}">
              <a16:creationId xmlns:a16="http://schemas.microsoft.com/office/drawing/2014/main" id="{380CF108-9CBE-46C5-BE32-E94CC7163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2415" y="12804911"/>
          <a:ext cx="662609" cy="672134"/>
        </a:xfrm>
        <a:prstGeom prst="rect">
          <a:avLst/>
        </a:prstGeom>
      </xdr:spPr>
    </xdr:pic>
    <xdr:clientData/>
  </xdr:twoCellAnchor>
  <xdr:twoCellAnchor editAs="oneCell">
    <xdr:from>
      <xdr:col>6</xdr:col>
      <xdr:colOff>629478</xdr:colOff>
      <xdr:row>23</xdr:row>
      <xdr:rowOff>16566</xdr:rowOff>
    </xdr:from>
    <xdr:to>
      <xdr:col>6</xdr:col>
      <xdr:colOff>1540565</xdr:colOff>
      <xdr:row>23</xdr:row>
      <xdr:rowOff>737153</xdr:rowOff>
    </xdr:to>
    <xdr:pic>
      <xdr:nvPicPr>
        <xdr:cNvPr id="36" name="תמונה 23">
          <a:extLst>
            <a:ext uri="{FF2B5EF4-FFF2-40B4-BE49-F238E27FC236}">
              <a16:creationId xmlns:a16="http://schemas.microsoft.com/office/drawing/2014/main" id="{B4688299-7061-45A0-9A36-CC96062BA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1608" y="13517218"/>
          <a:ext cx="911087" cy="720587"/>
        </a:xfrm>
        <a:prstGeom prst="rect">
          <a:avLst/>
        </a:prstGeom>
      </xdr:spPr>
    </xdr:pic>
    <xdr:clientData/>
  </xdr:twoCellAnchor>
  <xdr:twoCellAnchor editAs="oneCell">
    <xdr:from>
      <xdr:col>6</xdr:col>
      <xdr:colOff>786848</xdr:colOff>
      <xdr:row>24</xdr:row>
      <xdr:rowOff>38100</xdr:rowOff>
    </xdr:from>
    <xdr:to>
      <xdr:col>6</xdr:col>
      <xdr:colOff>1543049</xdr:colOff>
      <xdr:row>24</xdr:row>
      <xdr:rowOff>712306</xdr:rowOff>
    </xdr:to>
    <xdr:pic>
      <xdr:nvPicPr>
        <xdr:cNvPr id="37" name="תמונה 27">
          <a:extLst>
            <a:ext uri="{FF2B5EF4-FFF2-40B4-BE49-F238E27FC236}">
              <a16:creationId xmlns:a16="http://schemas.microsoft.com/office/drawing/2014/main" id="{04BCB21F-D8AE-44DD-AB62-146358A8A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978" y="14300752"/>
          <a:ext cx="756201" cy="674206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762002</xdr:colOff>
      <xdr:row>25</xdr:row>
      <xdr:rowOff>33131</xdr:rowOff>
    </xdr:from>
    <xdr:to>
      <xdr:col>6</xdr:col>
      <xdr:colOff>1509840</xdr:colOff>
      <xdr:row>25</xdr:row>
      <xdr:rowOff>733729</xdr:rowOff>
    </xdr:to>
    <xdr:pic>
      <xdr:nvPicPr>
        <xdr:cNvPr id="38" name="תמונה 31">
          <a:extLst>
            <a:ext uri="{FF2B5EF4-FFF2-40B4-BE49-F238E27FC236}">
              <a16:creationId xmlns:a16="http://schemas.microsoft.com/office/drawing/2014/main" id="{B7F77156-1361-4B4E-B4B1-64C98D467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4132" y="15057783"/>
          <a:ext cx="747838" cy="700598"/>
        </a:xfrm>
        <a:prstGeom prst="rect">
          <a:avLst/>
        </a:prstGeom>
      </xdr:spPr>
    </xdr:pic>
    <xdr:clientData/>
  </xdr:twoCellAnchor>
  <xdr:twoCellAnchor editAs="oneCell">
    <xdr:from>
      <xdr:col>6</xdr:col>
      <xdr:colOff>753718</xdr:colOff>
      <xdr:row>26</xdr:row>
      <xdr:rowOff>33130</xdr:rowOff>
    </xdr:from>
    <xdr:to>
      <xdr:col>6</xdr:col>
      <xdr:colOff>1489899</xdr:colOff>
      <xdr:row>26</xdr:row>
      <xdr:rowOff>730822</xdr:rowOff>
    </xdr:to>
    <xdr:pic>
      <xdr:nvPicPr>
        <xdr:cNvPr id="39" name="תמונה 33">
          <a:extLst>
            <a:ext uri="{FF2B5EF4-FFF2-40B4-BE49-F238E27FC236}">
              <a16:creationId xmlns:a16="http://schemas.microsoft.com/office/drawing/2014/main" id="{6E6549D7-F905-469F-8375-C12292E4B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5848" y="15819782"/>
          <a:ext cx="736181" cy="697692"/>
        </a:xfrm>
        <a:prstGeom prst="rect">
          <a:avLst/>
        </a:prstGeom>
      </xdr:spPr>
    </xdr:pic>
    <xdr:clientData/>
  </xdr:twoCellAnchor>
  <xdr:twoCellAnchor editAs="oneCell">
    <xdr:from>
      <xdr:col>6</xdr:col>
      <xdr:colOff>696333</xdr:colOff>
      <xdr:row>27</xdr:row>
      <xdr:rowOff>37450</xdr:rowOff>
    </xdr:from>
    <xdr:to>
      <xdr:col>6</xdr:col>
      <xdr:colOff>1458332</xdr:colOff>
      <xdr:row>27</xdr:row>
      <xdr:rowOff>747583</xdr:rowOff>
    </xdr:to>
    <xdr:pic>
      <xdr:nvPicPr>
        <xdr:cNvPr id="40" name="תמונה 35">
          <a:extLst>
            <a:ext uri="{FF2B5EF4-FFF2-40B4-BE49-F238E27FC236}">
              <a16:creationId xmlns:a16="http://schemas.microsoft.com/office/drawing/2014/main" id="{0F9C3CF0-4040-4A27-90B1-3830C8B49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6154" y="16583736"/>
          <a:ext cx="761999" cy="710133"/>
        </a:xfrm>
        <a:prstGeom prst="rect">
          <a:avLst/>
        </a:prstGeom>
      </xdr:spPr>
    </xdr:pic>
    <xdr:clientData/>
  </xdr:twoCellAnchor>
  <xdr:twoCellAnchor editAs="oneCell">
    <xdr:from>
      <xdr:col>6</xdr:col>
      <xdr:colOff>579782</xdr:colOff>
      <xdr:row>8</xdr:row>
      <xdr:rowOff>33127</xdr:rowOff>
    </xdr:from>
    <xdr:to>
      <xdr:col>6</xdr:col>
      <xdr:colOff>1353789</xdr:colOff>
      <xdr:row>8</xdr:row>
      <xdr:rowOff>730109</xdr:rowOff>
    </xdr:to>
    <xdr:pic>
      <xdr:nvPicPr>
        <xdr:cNvPr id="15" name="תמונה 12">
          <a:extLst>
            <a:ext uri="{FF2B5EF4-FFF2-40B4-BE49-F238E27FC236}">
              <a16:creationId xmlns:a16="http://schemas.microsoft.com/office/drawing/2014/main" id="{DAC7E551-5F42-45D1-9CF0-90B75CFE5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1912" y="3014866"/>
          <a:ext cx="774007" cy="696982"/>
        </a:xfrm>
        <a:prstGeom prst="rect">
          <a:avLst/>
        </a:prstGeom>
      </xdr:spPr>
    </xdr:pic>
    <xdr:clientData/>
  </xdr:twoCellAnchor>
  <xdr:twoCellAnchor editAs="oneCell">
    <xdr:from>
      <xdr:col>6</xdr:col>
      <xdr:colOff>352515</xdr:colOff>
      <xdr:row>28</xdr:row>
      <xdr:rowOff>48523</xdr:rowOff>
    </xdr:from>
    <xdr:to>
      <xdr:col>6</xdr:col>
      <xdr:colOff>1693831</xdr:colOff>
      <xdr:row>28</xdr:row>
      <xdr:rowOff>734804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164CF25-BE50-7DF2-46ED-55FC6F85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600483" flipV="1">
          <a:off x="7629615" y="18269848"/>
          <a:ext cx="1341316" cy="68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636814</xdr:colOff>
      <xdr:row>7</xdr:row>
      <xdr:rowOff>68035</xdr:rowOff>
    </xdr:from>
    <xdr:ext cx="925285" cy="653143"/>
    <xdr:pic>
      <xdr:nvPicPr>
        <xdr:cNvPr id="19" name="Picture 9" descr="A black speaker with a black background&#10;&#10;Description automatically generated">
          <a:extLst>
            <a:ext uri="{FF2B5EF4-FFF2-40B4-BE49-F238E27FC236}">
              <a16:creationId xmlns:a16="http://schemas.microsoft.com/office/drawing/2014/main" id="{7AAFAEDD-1825-4DC5-B2B1-EEB257330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161439" y="5335360"/>
          <a:ext cx="925285" cy="65314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595105</xdr:colOff>
      <xdr:row>9</xdr:row>
      <xdr:rowOff>58781</xdr:rowOff>
    </xdr:from>
    <xdr:to>
      <xdr:col>6</xdr:col>
      <xdr:colOff>1564289</xdr:colOff>
      <xdr:row>9</xdr:row>
      <xdr:rowOff>714374</xdr:rowOff>
    </xdr:to>
    <xdr:pic>
      <xdr:nvPicPr>
        <xdr:cNvPr id="17" name="תמונה 19">
          <a:extLst>
            <a:ext uri="{FF2B5EF4-FFF2-40B4-BE49-F238E27FC236}">
              <a16:creationId xmlns:a16="http://schemas.microsoft.com/office/drawing/2014/main" id="{1D7DEBE2-4B94-4FC0-A5C9-2FF98414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9730" y="4564106"/>
          <a:ext cx="969184" cy="655593"/>
        </a:xfrm>
        <a:prstGeom prst="rect">
          <a:avLst/>
        </a:prstGeom>
      </xdr:spPr>
    </xdr:pic>
    <xdr:clientData/>
  </xdr:twoCellAnchor>
  <xdr:oneCellAnchor>
    <xdr:from>
      <xdr:col>6</xdr:col>
      <xdr:colOff>488674</xdr:colOff>
      <xdr:row>2</xdr:row>
      <xdr:rowOff>74542</xdr:rowOff>
    </xdr:from>
    <xdr:ext cx="850378" cy="686161"/>
    <xdr:pic>
      <xdr:nvPicPr>
        <xdr:cNvPr id="16" name="Picture 15" descr="רמקולים חוטיים למחשב HP DHS-2111 Wired Speaker (8C575AA)">
          <a:extLst>
            <a:ext uri="{FF2B5EF4-FFF2-40B4-BE49-F238E27FC236}">
              <a16:creationId xmlns:a16="http://schemas.microsoft.com/office/drawing/2014/main" id="{D0A70026-0EE4-44E5-8591-26219A1EC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1703" y="1150307"/>
          <a:ext cx="850378" cy="686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578784</xdr:colOff>
      <xdr:row>3</xdr:row>
      <xdr:rowOff>33619</xdr:rowOff>
    </xdr:from>
    <xdr:ext cx="973334" cy="728382"/>
    <xdr:pic>
      <xdr:nvPicPr>
        <xdr:cNvPr id="3" name="Picture 2" descr="רמקולים מחשב Edifier 2.0 R12U">
          <a:extLst>
            <a:ext uri="{FF2B5EF4-FFF2-40B4-BE49-F238E27FC236}">
              <a16:creationId xmlns:a16="http://schemas.microsoft.com/office/drawing/2014/main" id="{A266D568-24CB-425B-951A-C534990B3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7111813" y="2252384"/>
          <a:ext cx="973334" cy="728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560295</xdr:colOff>
      <xdr:row>4</xdr:row>
      <xdr:rowOff>33618</xdr:rowOff>
    </xdr:from>
    <xdr:to>
      <xdr:col>6</xdr:col>
      <xdr:colOff>1557618</xdr:colOff>
      <xdr:row>4</xdr:row>
      <xdr:rowOff>750794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AC5A4E1-6FDF-9863-2448-059DB37E6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7093324" y="2252383"/>
          <a:ext cx="997323" cy="717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2</xdr:row>
      <xdr:rowOff>133350</xdr:rowOff>
    </xdr:from>
    <xdr:to>
      <xdr:col>5</xdr:col>
      <xdr:colOff>1351684</xdr:colOff>
      <xdr:row>2</xdr:row>
      <xdr:rowOff>752475</xdr:rowOff>
    </xdr:to>
    <xdr:pic>
      <xdr:nvPicPr>
        <xdr:cNvPr id="2" name="תמונה 2">
          <a:extLst>
            <a:ext uri="{FF2B5EF4-FFF2-40B4-BE49-F238E27FC236}">
              <a16:creationId xmlns:a16="http://schemas.microsoft.com/office/drawing/2014/main" id="{8C1AAE97-C06C-4DD8-8304-74BC56312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75" y="828675"/>
          <a:ext cx="1294534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3</xdr:row>
      <xdr:rowOff>95250</xdr:rowOff>
    </xdr:from>
    <xdr:to>
      <xdr:col>5</xdr:col>
      <xdr:colOff>1238250</xdr:colOff>
      <xdr:row>3</xdr:row>
      <xdr:rowOff>762000</xdr:rowOff>
    </xdr:to>
    <xdr:pic>
      <xdr:nvPicPr>
        <xdr:cNvPr id="3" name="תמונה 4">
          <a:extLst>
            <a:ext uri="{FF2B5EF4-FFF2-40B4-BE49-F238E27FC236}">
              <a16:creationId xmlns:a16="http://schemas.microsoft.com/office/drawing/2014/main" id="{80547644-D38D-47B1-84C3-EC73E54ED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676400"/>
          <a:ext cx="1095375" cy="666750"/>
        </a:xfrm>
        <a:prstGeom prst="rect">
          <a:avLst/>
        </a:prstGeom>
      </xdr:spPr>
    </xdr:pic>
    <xdr:clientData/>
  </xdr:twoCellAnchor>
  <xdr:twoCellAnchor editAs="oneCell">
    <xdr:from>
      <xdr:col>5</xdr:col>
      <xdr:colOff>135030</xdr:colOff>
      <xdr:row>4</xdr:row>
      <xdr:rowOff>69476</xdr:rowOff>
    </xdr:from>
    <xdr:to>
      <xdr:col>5</xdr:col>
      <xdr:colOff>1249455</xdr:colOff>
      <xdr:row>4</xdr:row>
      <xdr:rowOff>829235</xdr:rowOff>
    </xdr:to>
    <xdr:pic>
      <xdr:nvPicPr>
        <xdr:cNvPr id="4" name="תמונה 6">
          <a:extLst>
            <a:ext uri="{FF2B5EF4-FFF2-40B4-BE49-F238E27FC236}">
              <a16:creationId xmlns:a16="http://schemas.microsoft.com/office/drawing/2014/main" id="{9B0A68FB-8BA6-4982-8A1B-5DD78774C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5" y="2534770"/>
          <a:ext cx="1114425" cy="759759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</xdr:row>
      <xdr:rowOff>104775</xdr:rowOff>
    </xdr:from>
    <xdr:to>
      <xdr:col>5</xdr:col>
      <xdr:colOff>1200150</xdr:colOff>
      <xdr:row>5</xdr:row>
      <xdr:rowOff>781051</xdr:rowOff>
    </xdr:to>
    <xdr:pic>
      <xdr:nvPicPr>
        <xdr:cNvPr id="5" name="תמונה 8">
          <a:extLst>
            <a:ext uri="{FF2B5EF4-FFF2-40B4-BE49-F238E27FC236}">
              <a16:creationId xmlns:a16="http://schemas.microsoft.com/office/drawing/2014/main" id="{C9E37113-D409-43F6-B169-4DC4746EB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3457575"/>
          <a:ext cx="1076325" cy="67627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</xdr:row>
      <xdr:rowOff>133350</xdr:rowOff>
    </xdr:from>
    <xdr:to>
      <xdr:col>6</xdr:col>
      <xdr:colOff>1305596</xdr:colOff>
      <xdr:row>3</xdr:row>
      <xdr:rowOff>685800</xdr:rowOff>
    </xdr:to>
    <xdr:pic>
      <xdr:nvPicPr>
        <xdr:cNvPr id="2" name="תמונה 2">
          <a:extLst>
            <a:ext uri="{FF2B5EF4-FFF2-40B4-BE49-F238E27FC236}">
              <a16:creationId xmlns:a16="http://schemas.microsoft.com/office/drawing/2014/main" id="{368AB080-AF4F-4948-8967-E27CBB29C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1143000"/>
          <a:ext cx="1229396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95251</xdr:colOff>
      <xdr:row>4</xdr:row>
      <xdr:rowOff>133350</xdr:rowOff>
    </xdr:from>
    <xdr:to>
      <xdr:col>6</xdr:col>
      <xdr:colOff>1333501</xdr:colOff>
      <xdr:row>4</xdr:row>
      <xdr:rowOff>676274</xdr:rowOff>
    </xdr:to>
    <xdr:pic>
      <xdr:nvPicPr>
        <xdr:cNvPr id="3" name="תמונה 4">
          <a:extLst>
            <a:ext uri="{FF2B5EF4-FFF2-40B4-BE49-F238E27FC236}">
              <a16:creationId xmlns:a16="http://schemas.microsoft.com/office/drawing/2014/main" id="{7C199357-DC3B-4E4B-95CB-453C2833F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6" y="1905000"/>
          <a:ext cx="1238250" cy="542924"/>
        </a:xfrm>
        <a:prstGeom prst="rect">
          <a:avLst/>
        </a:prstGeom>
      </xdr:spPr>
    </xdr:pic>
    <xdr:clientData/>
  </xdr:twoCellAnchor>
  <xdr:twoCellAnchor editAs="oneCell">
    <xdr:from>
      <xdr:col>6</xdr:col>
      <xdr:colOff>47626</xdr:colOff>
      <xdr:row>5</xdr:row>
      <xdr:rowOff>38100</xdr:rowOff>
    </xdr:from>
    <xdr:to>
      <xdr:col>7</xdr:col>
      <xdr:colOff>66675</xdr:colOff>
      <xdr:row>5</xdr:row>
      <xdr:rowOff>704850</xdr:rowOff>
    </xdr:to>
    <xdr:pic>
      <xdr:nvPicPr>
        <xdr:cNvPr id="5" name="תמונה 10">
          <a:extLst>
            <a:ext uri="{FF2B5EF4-FFF2-40B4-BE49-F238E27FC236}">
              <a16:creationId xmlns:a16="http://schemas.microsoft.com/office/drawing/2014/main" id="{AAB26034-015E-4073-B7EB-AC1906CF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1" y="3476625"/>
          <a:ext cx="1476374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</xdr:row>
      <xdr:rowOff>47626</xdr:rowOff>
    </xdr:from>
    <xdr:to>
      <xdr:col>7</xdr:col>
      <xdr:colOff>38100</xdr:colOff>
      <xdr:row>6</xdr:row>
      <xdr:rowOff>733425</xdr:rowOff>
    </xdr:to>
    <xdr:pic>
      <xdr:nvPicPr>
        <xdr:cNvPr id="6" name="תמונה 12">
          <a:extLst>
            <a:ext uri="{FF2B5EF4-FFF2-40B4-BE49-F238E27FC236}">
              <a16:creationId xmlns:a16="http://schemas.microsoft.com/office/drawing/2014/main" id="{1157E926-E0B4-4621-86EA-B0B32927D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4248151"/>
          <a:ext cx="1419225" cy="685799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7</xdr:row>
      <xdr:rowOff>47626</xdr:rowOff>
    </xdr:from>
    <xdr:to>
      <xdr:col>7</xdr:col>
      <xdr:colOff>66675</xdr:colOff>
      <xdr:row>7</xdr:row>
      <xdr:rowOff>733426</xdr:rowOff>
    </xdr:to>
    <xdr:pic>
      <xdr:nvPicPr>
        <xdr:cNvPr id="7" name="תמונה 14">
          <a:extLst>
            <a:ext uri="{FF2B5EF4-FFF2-40B4-BE49-F238E27FC236}">
              <a16:creationId xmlns:a16="http://schemas.microsoft.com/office/drawing/2014/main" id="{F0E23874-17EB-4824-AF77-88F094B6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5010151"/>
          <a:ext cx="1438275" cy="6858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190501</xdr:colOff>
      <xdr:row>8</xdr:row>
      <xdr:rowOff>92550</xdr:rowOff>
    </xdr:from>
    <xdr:to>
      <xdr:col>6</xdr:col>
      <xdr:colOff>1295401</xdr:colOff>
      <xdr:row>8</xdr:row>
      <xdr:rowOff>666750</xdr:rowOff>
    </xdr:to>
    <xdr:pic>
      <xdr:nvPicPr>
        <xdr:cNvPr id="8" name="תמונה 6">
          <a:extLst>
            <a:ext uri="{FF2B5EF4-FFF2-40B4-BE49-F238E27FC236}">
              <a16:creationId xmlns:a16="http://schemas.microsoft.com/office/drawing/2014/main" id="{A77ECC7B-602A-4003-9F4F-67CA299BF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476" y="4912200"/>
          <a:ext cx="1104900" cy="574200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9</xdr:row>
      <xdr:rowOff>86265</xdr:rowOff>
    </xdr:from>
    <xdr:to>
      <xdr:col>6</xdr:col>
      <xdr:colOff>1323975</xdr:colOff>
      <xdr:row>9</xdr:row>
      <xdr:rowOff>685800</xdr:rowOff>
    </xdr:to>
    <xdr:pic>
      <xdr:nvPicPr>
        <xdr:cNvPr id="9" name="תמונה 8">
          <a:extLst>
            <a:ext uri="{FF2B5EF4-FFF2-40B4-BE49-F238E27FC236}">
              <a16:creationId xmlns:a16="http://schemas.microsoft.com/office/drawing/2014/main" id="{AA095AEB-EF9A-474F-A768-48C957DD1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5" y="5667915"/>
          <a:ext cx="1190625" cy="59953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10</xdr:row>
      <xdr:rowOff>103128</xdr:rowOff>
    </xdr:from>
    <xdr:to>
      <xdr:col>6</xdr:col>
      <xdr:colOff>1266825</xdr:colOff>
      <xdr:row>10</xdr:row>
      <xdr:rowOff>685799</xdr:rowOff>
    </xdr:to>
    <xdr:pic>
      <xdr:nvPicPr>
        <xdr:cNvPr id="10" name="תמונה 16">
          <a:extLst>
            <a:ext uri="{FF2B5EF4-FFF2-40B4-BE49-F238E27FC236}">
              <a16:creationId xmlns:a16="http://schemas.microsoft.com/office/drawing/2014/main" id="{1394C986-7465-4A27-AE54-3868111C1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475" y="6446778"/>
          <a:ext cx="1076325" cy="582671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11</xdr:row>
      <xdr:rowOff>122982</xdr:rowOff>
    </xdr:from>
    <xdr:to>
      <xdr:col>6</xdr:col>
      <xdr:colOff>1285875</xdr:colOff>
      <xdr:row>11</xdr:row>
      <xdr:rowOff>695324</xdr:rowOff>
    </xdr:to>
    <xdr:pic>
      <xdr:nvPicPr>
        <xdr:cNvPr id="11" name="תמונה 18">
          <a:extLst>
            <a:ext uri="{FF2B5EF4-FFF2-40B4-BE49-F238E27FC236}">
              <a16:creationId xmlns:a16="http://schemas.microsoft.com/office/drawing/2014/main" id="{E3AA0A60-FC23-49ED-B789-09BE40ABC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5" y="7228632"/>
          <a:ext cx="1152525" cy="572342"/>
        </a:xfrm>
        <a:prstGeom prst="rect">
          <a:avLst/>
        </a:prstGeom>
      </xdr:spPr>
    </xdr:pic>
    <xdr:clientData/>
  </xdr:twoCellAnchor>
  <xdr:twoCellAnchor editAs="oneCell">
    <xdr:from>
      <xdr:col>6</xdr:col>
      <xdr:colOff>133349</xdr:colOff>
      <xdr:row>14</xdr:row>
      <xdr:rowOff>105965</xdr:rowOff>
    </xdr:from>
    <xdr:to>
      <xdr:col>6</xdr:col>
      <xdr:colOff>1247774</xdr:colOff>
      <xdr:row>14</xdr:row>
      <xdr:rowOff>523874</xdr:rowOff>
    </xdr:to>
    <xdr:pic>
      <xdr:nvPicPr>
        <xdr:cNvPr id="12" name="תמונה 20">
          <a:extLst>
            <a:ext uri="{FF2B5EF4-FFF2-40B4-BE49-F238E27FC236}">
              <a16:creationId xmlns:a16="http://schemas.microsoft.com/office/drawing/2014/main" id="{8A48B118-E1BF-41E9-A150-D0AD3D3B5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4" y="8545115"/>
          <a:ext cx="1114425" cy="417909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15</xdr:row>
      <xdr:rowOff>75889</xdr:rowOff>
    </xdr:from>
    <xdr:to>
      <xdr:col>6</xdr:col>
      <xdr:colOff>1314450</xdr:colOff>
      <xdr:row>15</xdr:row>
      <xdr:rowOff>561975</xdr:rowOff>
    </xdr:to>
    <xdr:pic>
      <xdr:nvPicPr>
        <xdr:cNvPr id="13" name="תמונה 22">
          <a:extLst>
            <a:ext uri="{FF2B5EF4-FFF2-40B4-BE49-F238E27FC236}">
              <a16:creationId xmlns:a16="http://schemas.microsoft.com/office/drawing/2014/main" id="{40A450C0-8BB6-4D0D-939A-EC2B14E37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5" y="9143689"/>
          <a:ext cx="1219200" cy="486086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16</xdr:row>
      <xdr:rowOff>75495</xdr:rowOff>
    </xdr:from>
    <xdr:to>
      <xdr:col>6</xdr:col>
      <xdr:colOff>1295400</xdr:colOff>
      <xdr:row>16</xdr:row>
      <xdr:rowOff>533400</xdr:rowOff>
    </xdr:to>
    <xdr:pic>
      <xdr:nvPicPr>
        <xdr:cNvPr id="14" name="תמונה 24">
          <a:extLst>
            <a:ext uri="{FF2B5EF4-FFF2-40B4-BE49-F238E27FC236}">
              <a16:creationId xmlns:a16="http://schemas.microsoft.com/office/drawing/2014/main" id="{44E78375-D9A2-4FFA-A25A-7A2B066DF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9771945"/>
          <a:ext cx="1257300" cy="45790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47624</xdr:colOff>
      <xdr:row>17</xdr:row>
      <xdr:rowOff>87649</xdr:rowOff>
    </xdr:from>
    <xdr:to>
      <xdr:col>6</xdr:col>
      <xdr:colOff>1373885</xdr:colOff>
      <xdr:row>17</xdr:row>
      <xdr:rowOff>571500</xdr:rowOff>
    </xdr:to>
    <xdr:pic>
      <xdr:nvPicPr>
        <xdr:cNvPr id="15" name="תמונה 26">
          <a:extLst>
            <a:ext uri="{FF2B5EF4-FFF2-40B4-BE49-F238E27FC236}">
              <a16:creationId xmlns:a16="http://schemas.microsoft.com/office/drawing/2014/main" id="{FBC4E860-6B2F-41B4-BC00-B392229B5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599" y="10412749"/>
          <a:ext cx="1326261" cy="483851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18</xdr:row>
      <xdr:rowOff>98867</xdr:rowOff>
    </xdr:from>
    <xdr:to>
      <xdr:col>6</xdr:col>
      <xdr:colOff>1381125</xdr:colOff>
      <xdr:row>18</xdr:row>
      <xdr:rowOff>552450</xdr:rowOff>
    </xdr:to>
    <xdr:pic>
      <xdr:nvPicPr>
        <xdr:cNvPr id="16" name="תמונה 28">
          <a:extLst>
            <a:ext uri="{FF2B5EF4-FFF2-40B4-BE49-F238E27FC236}">
              <a16:creationId xmlns:a16="http://schemas.microsoft.com/office/drawing/2014/main" id="{C4544529-E090-4683-8DF8-3BCCDBBFE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11052617"/>
          <a:ext cx="1257300" cy="453583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276224</xdr:colOff>
      <xdr:row>21</xdr:row>
      <xdr:rowOff>168763</xdr:rowOff>
    </xdr:from>
    <xdr:to>
      <xdr:col>6</xdr:col>
      <xdr:colOff>1057275</xdr:colOff>
      <xdr:row>21</xdr:row>
      <xdr:rowOff>561975</xdr:rowOff>
    </xdr:to>
    <xdr:pic>
      <xdr:nvPicPr>
        <xdr:cNvPr id="17" name="תמונה 30">
          <a:extLst>
            <a:ext uri="{FF2B5EF4-FFF2-40B4-BE49-F238E27FC236}">
              <a16:creationId xmlns:a16="http://schemas.microsoft.com/office/drawing/2014/main" id="{07D088B2-A9F5-4AB9-AFF6-379261A91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199" y="12322663"/>
          <a:ext cx="781051" cy="393212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24</xdr:row>
      <xdr:rowOff>131287</xdr:rowOff>
    </xdr:from>
    <xdr:to>
      <xdr:col>6</xdr:col>
      <xdr:colOff>1304925</xdr:colOff>
      <xdr:row>24</xdr:row>
      <xdr:rowOff>542925</xdr:rowOff>
    </xdr:to>
    <xdr:pic>
      <xdr:nvPicPr>
        <xdr:cNvPr id="18" name="תמונה 36">
          <a:extLst>
            <a:ext uri="{FF2B5EF4-FFF2-40B4-BE49-F238E27FC236}">
              <a16:creationId xmlns:a16="http://schemas.microsoft.com/office/drawing/2014/main" id="{A7D146F6-17D7-470F-8D24-1EE59D429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1525" y="14171137"/>
          <a:ext cx="1095375" cy="411638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26</xdr:row>
      <xdr:rowOff>142252</xdr:rowOff>
    </xdr:from>
    <xdr:to>
      <xdr:col>6</xdr:col>
      <xdr:colOff>1190625</xdr:colOff>
      <xdr:row>26</xdr:row>
      <xdr:rowOff>495300</xdr:rowOff>
    </xdr:to>
    <xdr:pic>
      <xdr:nvPicPr>
        <xdr:cNvPr id="20" name="תמונה 40">
          <a:extLst>
            <a:ext uri="{FF2B5EF4-FFF2-40B4-BE49-F238E27FC236}">
              <a16:creationId xmlns:a16="http://schemas.microsoft.com/office/drawing/2014/main" id="{A43FED27-4CFE-4566-ABA9-4926E064F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15439402"/>
          <a:ext cx="1019175" cy="353048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</xdr:row>
      <xdr:rowOff>114861</xdr:rowOff>
    </xdr:from>
    <xdr:to>
      <xdr:col>7</xdr:col>
      <xdr:colOff>38100</xdr:colOff>
      <xdr:row>7</xdr:row>
      <xdr:rowOff>38660</xdr:rowOff>
    </xdr:to>
    <xdr:pic>
      <xdr:nvPicPr>
        <xdr:cNvPr id="22" name="תמונה 12">
          <a:extLst>
            <a:ext uri="{FF2B5EF4-FFF2-40B4-BE49-F238E27FC236}">
              <a16:creationId xmlns:a16="http://schemas.microsoft.com/office/drawing/2014/main" id="{234B6899-4390-220C-060F-C230855C4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6494" y="3409390"/>
          <a:ext cx="1418665" cy="685799"/>
        </a:xfrm>
        <a:prstGeom prst="rect">
          <a:avLst/>
        </a:prstGeom>
      </xdr:spPr>
    </xdr:pic>
    <xdr:clientData/>
  </xdr:twoCellAnchor>
  <xdr:twoCellAnchor editAs="oneCell">
    <xdr:from>
      <xdr:col>6</xdr:col>
      <xdr:colOff>246530</xdr:colOff>
      <xdr:row>2</xdr:row>
      <xdr:rowOff>56031</xdr:rowOff>
    </xdr:from>
    <xdr:to>
      <xdr:col>6</xdr:col>
      <xdr:colOff>851648</xdr:colOff>
      <xdr:row>2</xdr:row>
      <xdr:rowOff>716721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F944398-2FDC-2823-6807-3A7E0AAC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6824" y="1064560"/>
          <a:ext cx="605118" cy="660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6F67-AAD9-46A7-BE37-4E0F4EF98AAF}">
  <dimension ref="B3:K22"/>
  <sheetViews>
    <sheetView tabSelected="1" workbookViewId="0">
      <selection activeCell="L3" sqref="L3"/>
    </sheetView>
  </sheetViews>
  <sheetFormatPr defaultRowHeight="14.25" x14ac:dyDescent="0.2"/>
  <cols>
    <col min="1" max="10" width="14.125" customWidth="1"/>
    <col min="11" max="11" width="63.125" customWidth="1"/>
  </cols>
  <sheetData>
    <row r="3" spans="2:11" ht="60" customHeight="1" x14ac:dyDescent="0.25">
      <c r="B3" s="192"/>
      <c r="C3" s="192"/>
      <c r="D3" s="192"/>
      <c r="E3" s="192"/>
      <c r="F3" s="192"/>
      <c r="G3" s="192"/>
      <c r="H3" s="192"/>
      <c r="I3" s="192"/>
      <c r="J3" s="192"/>
      <c r="K3" s="193"/>
    </row>
    <row r="4" spans="2:11" ht="24.95" customHeight="1" x14ac:dyDescent="0.25">
      <c r="B4" s="192"/>
      <c r="C4" s="192"/>
      <c r="D4" s="192"/>
      <c r="E4" s="192"/>
      <c r="F4" s="192"/>
      <c r="G4" s="192"/>
      <c r="H4" s="192"/>
      <c r="I4" s="192"/>
      <c r="J4" s="192"/>
      <c r="K4" s="194" t="s">
        <v>1111</v>
      </c>
    </row>
    <row r="5" spans="2:11" ht="24.95" customHeight="1" x14ac:dyDescent="0.25">
      <c r="B5" s="192"/>
      <c r="C5" s="192"/>
      <c r="D5" s="192"/>
      <c r="E5" s="192"/>
      <c r="F5" s="192"/>
      <c r="G5" s="192"/>
      <c r="H5" s="192"/>
      <c r="I5" s="192"/>
      <c r="J5" s="192"/>
      <c r="K5" s="194" t="s">
        <v>1096</v>
      </c>
    </row>
    <row r="6" spans="2:11" ht="24.95" customHeight="1" x14ac:dyDescent="0.25">
      <c r="B6" s="192"/>
      <c r="C6" s="192"/>
      <c r="D6" s="192"/>
      <c r="E6" s="192"/>
      <c r="F6" s="192"/>
      <c r="G6" s="192"/>
      <c r="H6" s="192"/>
      <c r="I6" s="192"/>
      <c r="J6" s="192"/>
      <c r="K6" s="194" t="s">
        <v>1097</v>
      </c>
    </row>
    <row r="7" spans="2:11" ht="24.95" customHeight="1" x14ac:dyDescent="0.25">
      <c r="B7" s="192"/>
      <c r="C7" s="192"/>
      <c r="D7" s="192"/>
      <c r="E7" s="192"/>
      <c r="F7" s="192"/>
      <c r="G7" s="192"/>
      <c r="H7" s="192"/>
      <c r="I7" s="192"/>
      <c r="J7" s="192"/>
      <c r="K7" s="194" t="s">
        <v>1098</v>
      </c>
    </row>
    <row r="8" spans="2:11" ht="24.95" customHeight="1" x14ac:dyDescent="0.25">
      <c r="B8" s="192"/>
      <c r="C8" s="192"/>
      <c r="D8" s="192"/>
      <c r="E8" s="192"/>
      <c r="F8" s="192"/>
      <c r="G8" s="192"/>
      <c r="H8" s="192"/>
      <c r="I8" s="192"/>
      <c r="J8" s="192"/>
      <c r="K8" s="194" t="s">
        <v>1099</v>
      </c>
    </row>
    <row r="9" spans="2:11" ht="24.95" customHeight="1" x14ac:dyDescent="0.25">
      <c r="B9" s="192"/>
      <c r="C9" s="192"/>
      <c r="D9" s="192"/>
      <c r="E9" s="192"/>
      <c r="F9" s="192"/>
      <c r="G9" s="192"/>
      <c r="H9" s="192"/>
      <c r="I9" s="192"/>
      <c r="J9" s="192"/>
      <c r="K9" s="194" t="s">
        <v>1100</v>
      </c>
    </row>
    <row r="10" spans="2:11" ht="24.95" customHeight="1" x14ac:dyDescent="0.25">
      <c r="B10" s="192"/>
      <c r="C10" s="192"/>
      <c r="D10" s="192"/>
      <c r="E10" s="192"/>
      <c r="F10" s="192"/>
      <c r="G10" s="192"/>
      <c r="H10" s="192"/>
      <c r="I10" s="192"/>
      <c r="J10" s="192"/>
      <c r="K10" s="194" t="s">
        <v>1101</v>
      </c>
    </row>
    <row r="11" spans="2:11" ht="24.95" customHeight="1" x14ac:dyDescent="0.25">
      <c r="B11" s="192"/>
      <c r="C11" s="192"/>
      <c r="D11" s="192"/>
      <c r="E11" s="192"/>
      <c r="F11" s="192"/>
      <c r="G11" s="192"/>
      <c r="H11" s="192"/>
      <c r="I11" s="192"/>
      <c r="J11" s="192"/>
      <c r="K11" s="194" t="s">
        <v>1102</v>
      </c>
    </row>
    <row r="12" spans="2:11" ht="24.95" customHeight="1" x14ac:dyDescent="0.25">
      <c r="B12" s="192"/>
      <c r="C12" s="192"/>
      <c r="D12" s="192"/>
      <c r="E12" s="192"/>
      <c r="F12" s="192"/>
      <c r="G12" s="192"/>
      <c r="H12" s="192"/>
      <c r="I12" s="192"/>
      <c r="J12" s="192"/>
      <c r="K12" s="194" t="s">
        <v>1103</v>
      </c>
    </row>
    <row r="13" spans="2:11" ht="24.95" customHeight="1" x14ac:dyDescent="0.25">
      <c r="B13" s="192"/>
      <c r="C13" s="192"/>
      <c r="D13" s="192"/>
      <c r="E13" s="192"/>
      <c r="F13" s="192"/>
      <c r="G13" s="192"/>
      <c r="H13" s="192"/>
      <c r="I13" s="192"/>
      <c r="J13" s="192"/>
      <c r="K13" s="194" t="s">
        <v>1104</v>
      </c>
    </row>
    <row r="14" spans="2:11" ht="24.95" customHeight="1" x14ac:dyDescent="0.25">
      <c r="B14" s="192"/>
      <c r="C14" s="192"/>
      <c r="D14" s="192"/>
      <c r="E14" s="192"/>
      <c r="F14" s="192"/>
      <c r="G14" s="192"/>
      <c r="H14" s="192"/>
      <c r="I14" s="192"/>
      <c r="J14" s="192"/>
      <c r="K14" s="194" t="s">
        <v>1105</v>
      </c>
    </row>
    <row r="15" spans="2:11" ht="24.95" customHeight="1" x14ac:dyDescent="0.25">
      <c r="B15" s="192"/>
      <c r="C15" s="192"/>
      <c r="D15" s="192"/>
      <c r="E15" s="192"/>
      <c r="F15" s="192"/>
      <c r="G15" s="192"/>
      <c r="H15" s="192"/>
      <c r="I15" s="192"/>
      <c r="J15" s="192"/>
      <c r="K15" s="194" t="s">
        <v>1106</v>
      </c>
    </row>
    <row r="16" spans="2:11" ht="24.95" customHeight="1" x14ac:dyDescent="0.25">
      <c r="B16" s="192"/>
      <c r="C16" s="192"/>
      <c r="D16" s="192"/>
      <c r="E16" s="192"/>
      <c r="F16" s="192"/>
      <c r="H16" s="192"/>
      <c r="I16" s="192"/>
      <c r="J16" s="192"/>
      <c r="K16" s="194" t="s">
        <v>1107</v>
      </c>
    </row>
    <row r="17" spans="2:11" ht="24.95" customHeight="1" x14ac:dyDescent="0.25">
      <c r="B17" s="192"/>
      <c r="C17" s="192"/>
      <c r="D17" s="192"/>
      <c r="E17" s="192"/>
      <c r="F17" s="192"/>
      <c r="G17" s="192"/>
      <c r="H17" s="192"/>
      <c r="I17" s="192"/>
      <c r="J17" s="192"/>
      <c r="K17" s="194" t="s">
        <v>1108</v>
      </c>
    </row>
    <row r="18" spans="2:11" ht="24.95" customHeight="1" x14ac:dyDescent="0.2">
      <c r="K18" s="194" t="s">
        <v>1109</v>
      </c>
    </row>
    <row r="19" spans="2:11" ht="20.100000000000001" customHeight="1" x14ac:dyDescent="0.2"/>
    <row r="20" spans="2:11" ht="27.75" x14ac:dyDescent="0.4">
      <c r="K20" s="195" t="s">
        <v>3261</v>
      </c>
    </row>
    <row r="21" spans="2:11" ht="18" x14ac:dyDescent="0.2">
      <c r="K21" s="196" t="s">
        <v>3263</v>
      </c>
    </row>
    <row r="22" spans="2:11" ht="18" x14ac:dyDescent="0.2">
      <c r="K22" s="196" t="s">
        <v>3262</v>
      </c>
    </row>
  </sheetData>
  <hyperlinks>
    <hyperlink ref="K4" location="'מחשבים ניידים'!A1" display="מחשבים ניידים" xr:uid="{F7D054A1-B5AF-43D9-AD1C-EDA1E0FCA693}"/>
    <hyperlink ref="K5" location="'מחשבים נייחים'!A1" display="מחשבים נייחים" xr:uid="{1268EC3F-30CD-48A7-BE37-A8781A7289FA}"/>
    <hyperlink ref="K6" location="'אחסון מוצפן'!A1" display="אחסון מוצפן" xr:uid="{B906DBB2-66CE-4607-AAC0-7F58DC901577}"/>
    <hyperlink ref="K7" location="'לוחות '!A1" display="לוחות" xr:uid="{C260F2C3-FA77-4A3C-9E9E-C2EC9C2FCB25}"/>
    <hyperlink ref="K8" location="'מעבדים '!A1" display="מעבדים" xr:uid="{82EABEF7-80A4-498A-89D4-970BCEAF31D9}"/>
    <hyperlink ref="K9" location="זיכרונות!A1" display="זיכרונות" xr:uid="{2103AE7C-DAD3-4940-BF6B-7E8F421595EE}"/>
    <hyperlink ref="K10" location="'דיסקים | צורבים'!A1" display="דיסקים" xr:uid="{682F6276-76A8-4C3F-A1BB-E4AAE65D5EF8}"/>
    <hyperlink ref="K11" location="'ספקי כוח'!A1" display="ספקי כוח" xr:uid="{58504685-C143-4D68-A020-24299BB4ACCF}"/>
    <hyperlink ref="K12" location="מארזים!A1" display="מארזים" xr:uid="{68D3A2D7-45E2-4F8C-A479-9103E8F1C8B8}"/>
    <hyperlink ref="K13" location="מסכים!A1" display="מסכים" xr:uid="{574A37ED-C913-40D3-B8AE-5FF9B7E5D70F}"/>
    <hyperlink ref="K14" location="'מטענים ותחנות עגינה'!A1" display="מטענים ותחנות עגינה" xr:uid="{B316F45D-CA4E-4CB1-BE4E-2EDE6CF1F01F}"/>
    <hyperlink ref="K15" location="'מקלדות ועכברים'!A1" display="מקלדות ועכברים" xr:uid="{5A9E8859-5235-4656-8975-E9EFCC3CCB05}"/>
    <hyperlink ref="K16" location="'רמקולים ואוזניות '!A1" display="רמקולים ואוזניות " xr:uid="{5414C05A-6CB3-4FD2-8E04-B7DCB1374CC1}"/>
    <hyperlink ref="K17" location="'כרטיסי מסך '!A1" display="כרטיסי מסך" xr:uid="{73162A65-EBA3-47E1-A9EE-F7A116431A3A}"/>
    <hyperlink ref="K18" location="תוכנות!A1" display="תוכנות" xr:uid="{A23DF218-84DD-4766-9D29-5A5BF10AD76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1DF7-3FCE-4927-A2B0-6647547E1BF0}">
  <sheetPr>
    <tabColor rgb="FFFFC000"/>
  </sheetPr>
  <dimension ref="A1:N72"/>
  <sheetViews>
    <sheetView zoomScaleNormal="100" workbookViewId="0">
      <pane ySplit="1" topLeftCell="A2" activePane="bottomLeft" state="frozen"/>
      <selection pane="bottomLeft"/>
    </sheetView>
  </sheetViews>
  <sheetFormatPr defaultColWidth="15.625" defaultRowHeight="12.75" x14ac:dyDescent="0.2"/>
  <cols>
    <col min="1" max="1" width="20" style="13" customWidth="1"/>
    <col min="2" max="2" width="16.875" style="13" customWidth="1"/>
    <col min="3" max="3" width="17.25" style="13" customWidth="1"/>
    <col min="4" max="4" width="10.25" style="33" customWidth="1"/>
    <col min="5" max="5" width="13.25" style="13" hidden="1" customWidth="1"/>
    <col min="6" max="6" width="13.25" style="13" customWidth="1"/>
    <col min="7" max="7" width="11.625" style="13" customWidth="1"/>
    <col min="8" max="8" width="14.125" style="13" customWidth="1"/>
    <col min="9" max="9" width="11.875" style="13" customWidth="1"/>
    <col min="10" max="10" width="19.25" style="13" customWidth="1"/>
    <col min="11" max="11" width="13.875" style="13" customWidth="1"/>
    <col min="12" max="12" width="18.375" style="13" customWidth="1"/>
    <col min="13" max="13" width="23.625" style="13" customWidth="1"/>
    <col min="14" max="16384" width="15.625" style="13"/>
  </cols>
  <sheetData>
    <row r="1" spans="1:14" ht="24.95" customHeight="1" x14ac:dyDescent="0.2">
      <c r="A1" s="142" t="s">
        <v>665</v>
      </c>
      <c r="B1" s="103" t="s">
        <v>52</v>
      </c>
      <c r="C1" s="103" t="s">
        <v>53</v>
      </c>
      <c r="D1" s="143" t="s">
        <v>5</v>
      </c>
      <c r="E1" s="103" t="s">
        <v>46</v>
      </c>
      <c r="F1" s="103" t="s">
        <v>0</v>
      </c>
      <c r="G1" s="103" t="s">
        <v>74</v>
      </c>
      <c r="H1" s="103" t="s">
        <v>75</v>
      </c>
      <c r="I1" s="103" t="s">
        <v>76</v>
      </c>
      <c r="J1" s="103" t="s">
        <v>77</v>
      </c>
      <c r="K1" s="103" t="s">
        <v>78</v>
      </c>
      <c r="L1" s="103" t="s">
        <v>79</v>
      </c>
      <c r="M1" s="103" t="s">
        <v>80</v>
      </c>
      <c r="N1" s="103" t="s">
        <v>13</v>
      </c>
    </row>
    <row r="2" spans="1:14" ht="30" customHeight="1" x14ac:dyDescent="0.2">
      <c r="A2" s="91" t="s">
        <v>81</v>
      </c>
      <c r="B2" s="76"/>
      <c r="C2" s="76"/>
      <c r="D2" s="92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14" ht="15" customHeight="1" x14ac:dyDescent="0.2">
      <c r="A3" s="197" t="s">
        <v>1202</v>
      </c>
      <c r="B3" s="10" t="s">
        <v>1200</v>
      </c>
      <c r="C3" s="15" t="s">
        <v>1201</v>
      </c>
      <c r="D3" s="33">
        <v>1090</v>
      </c>
      <c r="E3" s="11"/>
      <c r="F3" s="11" t="s">
        <v>1</v>
      </c>
      <c r="G3" s="10" t="s">
        <v>88</v>
      </c>
      <c r="H3" s="12" t="s">
        <v>3258</v>
      </c>
      <c r="I3" s="11" t="s">
        <v>82</v>
      </c>
      <c r="J3" s="18" t="s">
        <v>96</v>
      </c>
      <c r="K3" s="18" t="s">
        <v>83</v>
      </c>
      <c r="L3" s="19" t="s">
        <v>84</v>
      </c>
      <c r="M3" s="19" t="s">
        <v>1117</v>
      </c>
      <c r="N3" s="10" t="s">
        <v>85</v>
      </c>
    </row>
    <row r="4" spans="1:14" ht="15" customHeight="1" x14ac:dyDescent="0.2">
      <c r="A4" s="15" t="s">
        <v>2887</v>
      </c>
      <c r="B4" s="10" t="s">
        <v>1199</v>
      </c>
      <c r="C4" s="15" t="s">
        <v>2888</v>
      </c>
      <c r="D4" s="33">
        <v>1690</v>
      </c>
      <c r="E4" s="11"/>
      <c r="F4" s="11" t="s">
        <v>1</v>
      </c>
      <c r="G4" s="10" t="s">
        <v>1115</v>
      </c>
      <c r="H4" s="12" t="s">
        <v>1116</v>
      </c>
      <c r="I4" s="11" t="s">
        <v>86</v>
      </c>
      <c r="J4" s="18" t="s">
        <v>98</v>
      </c>
      <c r="K4" s="18" t="s">
        <v>83</v>
      </c>
      <c r="L4" s="19" t="s">
        <v>255</v>
      </c>
      <c r="M4" s="19" t="s">
        <v>1117</v>
      </c>
      <c r="N4" s="10" t="s">
        <v>85</v>
      </c>
    </row>
    <row r="5" spans="1:14" ht="15" customHeight="1" x14ac:dyDescent="0.2">
      <c r="A5" s="15" t="s">
        <v>258</v>
      </c>
      <c r="B5" s="10" t="s">
        <v>261</v>
      </c>
      <c r="C5" s="15" t="s">
        <v>254</v>
      </c>
      <c r="D5" s="33">
        <v>2999</v>
      </c>
      <c r="E5" s="11"/>
      <c r="F5" s="11" t="s">
        <v>1</v>
      </c>
      <c r="G5" s="10" t="s">
        <v>321</v>
      </c>
      <c r="H5" s="12" t="s">
        <v>263</v>
      </c>
      <c r="I5" s="11" t="s">
        <v>86</v>
      </c>
      <c r="J5" s="18" t="s">
        <v>98</v>
      </c>
      <c r="K5" s="18" t="s">
        <v>83</v>
      </c>
      <c r="L5" s="19" t="s">
        <v>255</v>
      </c>
      <c r="M5" s="19" t="s">
        <v>253</v>
      </c>
      <c r="N5" s="10" t="s">
        <v>89</v>
      </c>
    </row>
    <row r="6" spans="1:14" ht="15" customHeight="1" x14ac:dyDescent="0.2">
      <c r="A6" s="15" t="s">
        <v>3069</v>
      </c>
      <c r="B6" s="10" t="s">
        <v>2388</v>
      </c>
      <c r="C6" s="15" t="s">
        <v>3075</v>
      </c>
      <c r="D6" s="33">
        <v>4190</v>
      </c>
      <c r="E6" s="11"/>
      <c r="F6" s="11" t="s">
        <v>57</v>
      </c>
      <c r="G6" s="10" t="s">
        <v>321</v>
      </c>
      <c r="H6" s="12" t="s">
        <v>1232</v>
      </c>
      <c r="I6" s="11" t="s">
        <v>86</v>
      </c>
      <c r="J6" s="18" t="s">
        <v>98</v>
      </c>
      <c r="K6" s="18" t="s">
        <v>270</v>
      </c>
      <c r="L6" s="19" t="s">
        <v>255</v>
      </c>
      <c r="M6" s="19" t="s">
        <v>253</v>
      </c>
      <c r="N6" s="10" t="s">
        <v>89</v>
      </c>
    </row>
    <row r="7" spans="1:14" ht="15" customHeight="1" x14ac:dyDescent="0.2">
      <c r="A7" s="15" t="s">
        <v>1230</v>
      </c>
      <c r="B7" s="10" t="s">
        <v>2388</v>
      </c>
      <c r="C7" s="15" t="s">
        <v>1231</v>
      </c>
      <c r="D7" s="33">
        <v>3090</v>
      </c>
      <c r="E7" s="11"/>
      <c r="F7" s="11" t="s">
        <v>1</v>
      </c>
      <c r="G7" s="10" t="s">
        <v>321</v>
      </c>
      <c r="H7" s="12" t="s">
        <v>1232</v>
      </c>
      <c r="I7" s="11" t="s">
        <v>86</v>
      </c>
      <c r="J7" s="18" t="s">
        <v>98</v>
      </c>
      <c r="K7" s="18" t="s">
        <v>83</v>
      </c>
      <c r="L7" s="19" t="s">
        <v>255</v>
      </c>
      <c r="M7" s="19" t="s">
        <v>253</v>
      </c>
      <c r="N7" s="10" t="s">
        <v>89</v>
      </c>
    </row>
    <row r="8" spans="1:14" ht="15" customHeight="1" x14ac:dyDescent="0.2">
      <c r="A8" s="15" t="s">
        <v>257</v>
      </c>
      <c r="B8" s="10" t="s">
        <v>261</v>
      </c>
      <c r="C8" s="15" t="s">
        <v>254</v>
      </c>
      <c r="D8" s="33">
        <v>3220</v>
      </c>
      <c r="E8" s="11"/>
      <c r="F8" s="11" t="s">
        <v>1</v>
      </c>
      <c r="G8" s="10" t="s">
        <v>321</v>
      </c>
      <c r="H8" s="12" t="s">
        <v>263</v>
      </c>
      <c r="I8" s="11" t="s">
        <v>86</v>
      </c>
      <c r="J8" s="18" t="s">
        <v>98</v>
      </c>
      <c r="K8" s="18" t="s">
        <v>270</v>
      </c>
      <c r="L8" s="19" t="s">
        <v>255</v>
      </c>
      <c r="M8" s="19" t="s">
        <v>253</v>
      </c>
      <c r="N8" s="10" t="s">
        <v>89</v>
      </c>
    </row>
    <row r="9" spans="1:14" ht="15" customHeight="1" x14ac:dyDescent="0.2">
      <c r="A9" s="15" t="s">
        <v>256</v>
      </c>
      <c r="B9" s="10" t="s">
        <v>261</v>
      </c>
      <c r="C9" s="15" t="s">
        <v>254</v>
      </c>
      <c r="D9" s="33">
        <v>3220</v>
      </c>
      <c r="E9" s="11"/>
      <c r="F9" s="11" t="s">
        <v>1</v>
      </c>
      <c r="G9" s="10" t="s">
        <v>321</v>
      </c>
      <c r="H9" s="12" t="s">
        <v>263</v>
      </c>
      <c r="I9" s="11" t="s">
        <v>86</v>
      </c>
      <c r="J9" s="18" t="s">
        <v>98</v>
      </c>
      <c r="K9" s="18" t="s">
        <v>270</v>
      </c>
      <c r="L9" s="19" t="s">
        <v>255</v>
      </c>
      <c r="M9" s="19" t="s">
        <v>253</v>
      </c>
      <c r="N9" s="10" t="s">
        <v>89</v>
      </c>
    </row>
    <row r="10" spans="1:14" ht="15" customHeight="1" x14ac:dyDescent="0.2">
      <c r="A10" s="15" t="s">
        <v>1233</v>
      </c>
      <c r="B10" s="10" t="s">
        <v>2388</v>
      </c>
      <c r="C10" s="15" t="s">
        <v>1234</v>
      </c>
      <c r="D10" s="33">
        <v>3590</v>
      </c>
      <c r="E10" s="11"/>
      <c r="F10" s="11" t="s">
        <v>1</v>
      </c>
      <c r="G10" s="10" t="s">
        <v>321</v>
      </c>
      <c r="H10" s="12" t="s">
        <v>1235</v>
      </c>
      <c r="I10" s="11" t="s">
        <v>86</v>
      </c>
      <c r="J10" s="18" t="s">
        <v>98</v>
      </c>
      <c r="K10" s="18" t="s">
        <v>83</v>
      </c>
      <c r="L10" s="19" t="s">
        <v>255</v>
      </c>
      <c r="M10" s="19" t="s">
        <v>253</v>
      </c>
      <c r="N10" s="10" t="s">
        <v>89</v>
      </c>
    </row>
    <row r="11" spans="1:14" ht="15" customHeight="1" x14ac:dyDescent="0.2">
      <c r="A11" s="15" t="s">
        <v>3217</v>
      </c>
      <c r="B11" s="10" t="s">
        <v>2388</v>
      </c>
      <c r="C11" s="15" t="s">
        <v>1234</v>
      </c>
      <c r="D11" s="33">
        <v>3840</v>
      </c>
      <c r="E11" s="11"/>
      <c r="F11" s="11" t="s">
        <v>1</v>
      </c>
      <c r="G11" s="10" t="s">
        <v>321</v>
      </c>
      <c r="H11" s="12" t="s">
        <v>1235</v>
      </c>
      <c r="I11" s="11" t="s">
        <v>86</v>
      </c>
      <c r="J11" s="18" t="s">
        <v>98</v>
      </c>
      <c r="K11" s="18" t="s">
        <v>270</v>
      </c>
      <c r="L11" s="19" t="s">
        <v>255</v>
      </c>
      <c r="M11" s="19" t="s">
        <v>253</v>
      </c>
      <c r="N11" s="10" t="s">
        <v>89</v>
      </c>
    </row>
    <row r="12" spans="1:14" ht="15" customHeight="1" x14ac:dyDescent="0.2">
      <c r="A12" s="15" t="s">
        <v>3176</v>
      </c>
      <c r="B12" s="10" t="s">
        <v>2388</v>
      </c>
      <c r="C12" s="15" t="s">
        <v>3177</v>
      </c>
      <c r="E12" s="11"/>
      <c r="F12" s="11" t="s">
        <v>3224</v>
      </c>
      <c r="G12" s="10" t="s">
        <v>321</v>
      </c>
      <c r="H12" s="12" t="s">
        <v>3178</v>
      </c>
      <c r="I12" s="11" t="s">
        <v>86</v>
      </c>
      <c r="J12" s="18" t="s">
        <v>98</v>
      </c>
      <c r="K12" s="18" t="s">
        <v>83</v>
      </c>
      <c r="L12" s="19" t="s">
        <v>255</v>
      </c>
      <c r="M12" s="19" t="s">
        <v>253</v>
      </c>
      <c r="N12" s="10" t="s">
        <v>89</v>
      </c>
    </row>
    <row r="13" spans="1:14" ht="15" customHeight="1" x14ac:dyDescent="0.2">
      <c r="A13" s="15" t="s">
        <v>3179</v>
      </c>
      <c r="B13" s="10" t="s">
        <v>2388</v>
      </c>
      <c r="C13" s="15" t="s">
        <v>3180</v>
      </c>
      <c r="E13" s="11"/>
      <c r="F13" s="11" t="s">
        <v>3224</v>
      </c>
      <c r="G13" s="10" t="s">
        <v>321</v>
      </c>
      <c r="H13" s="12" t="s">
        <v>3178</v>
      </c>
      <c r="I13" s="11" t="s">
        <v>165</v>
      </c>
      <c r="J13" s="18" t="s">
        <v>3181</v>
      </c>
      <c r="K13" s="18" t="s">
        <v>270</v>
      </c>
      <c r="L13" s="19" t="s">
        <v>255</v>
      </c>
      <c r="M13" s="19" t="s">
        <v>253</v>
      </c>
      <c r="N13" s="10" t="s">
        <v>89</v>
      </c>
    </row>
    <row r="14" spans="1:14" ht="15" customHeight="1" x14ac:dyDescent="0.2">
      <c r="A14" s="15" t="s">
        <v>260</v>
      </c>
      <c r="B14" s="10" t="s">
        <v>262</v>
      </c>
      <c r="C14" s="15" t="s">
        <v>259</v>
      </c>
      <c r="D14" s="33">
        <v>2780</v>
      </c>
      <c r="E14" s="11"/>
      <c r="F14" s="11" t="s">
        <v>1</v>
      </c>
      <c r="G14" s="10" t="s">
        <v>321</v>
      </c>
      <c r="H14" s="12" t="s">
        <v>263</v>
      </c>
      <c r="I14" s="11" t="s">
        <v>82</v>
      </c>
      <c r="J14" s="18" t="s">
        <v>96</v>
      </c>
      <c r="K14" s="18" t="s">
        <v>83</v>
      </c>
      <c r="L14" s="19" t="s">
        <v>84</v>
      </c>
      <c r="M14" s="19" t="s">
        <v>253</v>
      </c>
      <c r="N14" s="10" t="s">
        <v>89</v>
      </c>
    </row>
    <row r="15" spans="1:14" ht="15" customHeight="1" x14ac:dyDescent="0.2">
      <c r="A15" s="15" t="s">
        <v>1236</v>
      </c>
      <c r="B15" s="10" t="s">
        <v>1237</v>
      </c>
      <c r="C15" s="15" t="s">
        <v>1238</v>
      </c>
      <c r="D15" s="33">
        <v>3289</v>
      </c>
      <c r="E15" s="11"/>
      <c r="F15" s="11" t="s">
        <v>1</v>
      </c>
      <c r="G15" s="10" t="s">
        <v>322</v>
      </c>
      <c r="H15" s="12" t="s">
        <v>1232</v>
      </c>
      <c r="I15" s="11" t="s">
        <v>86</v>
      </c>
      <c r="J15" s="18" t="s">
        <v>98</v>
      </c>
      <c r="K15" s="18" t="s">
        <v>83</v>
      </c>
      <c r="L15" s="19" t="s">
        <v>84</v>
      </c>
      <c r="M15" s="19" t="s">
        <v>253</v>
      </c>
      <c r="N15" s="10" t="s">
        <v>89</v>
      </c>
    </row>
    <row r="16" spans="1:14" ht="15" customHeight="1" x14ac:dyDescent="0.2">
      <c r="A16" s="15" t="s">
        <v>3067</v>
      </c>
      <c r="B16" s="10" t="s">
        <v>1237</v>
      </c>
      <c r="C16" s="15" t="s">
        <v>3033</v>
      </c>
      <c r="D16" s="33">
        <v>3780</v>
      </c>
      <c r="E16" s="11"/>
      <c r="F16" s="11" t="s">
        <v>1</v>
      </c>
      <c r="G16" s="10" t="s">
        <v>322</v>
      </c>
      <c r="H16" s="12" t="s">
        <v>3034</v>
      </c>
      <c r="I16" s="11" t="s">
        <v>86</v>
      </c>
      <c r="J16" s="18" t="s">
        <v>98</v>
      </c>
      <c r="K16" s="18" t="s">
        <v>83</v>
      </c>
      <c r="L16" s="19" t="s">
        <v>84</v>
      </c>
      <c r="M16" s="19" t="s">
        <v>253</v>
      </c>
      <c r="N16" s="10" t="s">
        <v>89</v>
      </c>
    </row>
    <row r="17" spans="1:14" ht="15" customHeight="1" x14ac:dyDescent="0.2">
      <c r="A17" s="15" t="s">
        <v>3182</v>
      </c>
      <c r="B17" s="10" t="s">
        <v>1237</v>
      </c>
      <c r="C17" s="15" t="s">
        <v>3183</v>
      </c>
      <c r="D17" s="33">
        <v>0</v>
      </c>
      <c r="E17" s="11"/>
      <c r="F17" s="11" t="s">
        <v>1</v>
      </c>
      <c r="G17" s="10" t="s">
        <v>322</v>
      </c>
      <c r="H17" s="12" t="s">
        <v>3034</v>
      </c>
      <c r="I17" s="11" t="s">
        <v>86</v>
      </c>
      <c r="J17" s="18" t="s">
        <v>98</v>
      </c>
      <c r="K17" s="18" t="s">
        <v>270</v>
      </c>
      <c r="L17" s="19" t="s">
        <v>84</v>
      </c>
      <c r="M17" s="19" t="s">
        <v>253</v>
      </c>
      <c r="N17" s="10" t="s">
        <v>89</v>
      </c>
    </row>
    <row r="18" spans="1:14" ht="15" customHeight="1" x14ac:dyDescent="0.2">
      <c r="A18" s="137" t="s">
        <v>3218</v>
      </c>
      <c r="B18" s="10" t="s">
        <v>1237</v>
      </c>
      <c r="C18" s="15" t="s">
        <v>3184</v>
      </c>
      <c r="D18" s="33">
        <v>4890</v>
      </c>
      <c r="E18" s="11"/>
      <c r="F18" s="11" t="s">
        <v>1</v>
      </c>
      <c r="G18" s="10" t="s">
        <v>322</v>
      </c>
      <c r="H18" s="12" t="s">
        <v>3034</v>
      </c>
      <c r="I18" s="11" t="s">
        <v>3185</v>
      </c>
      <c r="J18" s="18" t="s">
        <v>3181</v>
      </c>
      <c r="K18" s="18" t="s">
        <v>270</v>
      </c>
      <c r="L18" s="19" t="s">
        <v>84</v>
      </c>
      <c r="M18" s="19" t="s">
        <v>253</v>
      </c>
      <c r="N18" s="10" t="s">
        <v>89</v>
      </c>
    </row>
    <row r="19" spans="1:14" ht="15" customHeight="1" x14ac:dyDescent="0.2">
      <c r="A19" s="15" t="s">
        <v>3070</v>
      </c>
      <c r="B19" s="10" t="s">
        <v>3072</v>
      </c>
      <c r="C19" s="15" t="s">
        <v>3071</v>
      </c>
      <c r="D19" s="33">
        <v>3990</v>
      </c>
      <c r="E19" s="11"/>
      <c r="F19" s="11" t="s">
        <v>1</v>
      </c>
      <c r="G19" s="10" t="s">
        <v>321</v>
      </c>
      <c r="H19" s="12" t="s">
        <v>1232</v>
      </c>
      <c r="I19" s="11" t="s">
        <v>86</v>
      </c>
      <c r="J19" s="18" t="s">
        <v>98</v>
      </c>
      <c r="K19" s="18" t="s">
        <v>270</v>
      </c>
      <c r="L19" s="19" t="s">
        <v>84</v>
      </c>
      <c r="M19" s="19" t="s">
        <v>253</v>
      </c>
      <c r="N19" s="10" t="s">
        <v>89</v>
      </c>
    </row>
    <row r="20" spans="1:14" ht="15" customHeight="1" x14ac:dyDescent="0.2">
      <c r="A20" s="15"/>
      <c r="B20" s="10"/>
      <c r="C20" s="15"/>
      <c r="E20" s="11"/>
      <c r="F20" s="11"/>
      <c r="G20" s="10"/>
      <c r="H20" s="12"/>
      <c r="I20" s="11"/>
      <c r="J20" s="18"/>
      <c r="K20" s="18"/>
      <c r="L20" s="19"/>
      <c r="M20" s="19"/>
      <c r="N20" s="10"/>
    </row>
    <row r="21" spans="1:14" ht="30" customHeight="1" x14ac:dyDescent="0.2">
      <c r="A21" s="91" t="s">
        <v>264</v>
      </c>
      <c r="B21" s="76"/>
      <c r="C21" s="76"/>
      <c r="D21" s="92"/>
      <c r="E21" s="76"/>
      <c r="F21" s="76"/>
      <c r="G21" s="76"/>
      <c r="H21" s="76"/>
      <c r="I21" s="76"/>
      <c r="J21" s="76"/>
      <c r="K21" s="76"/>
      <c r="L21" s="76"/>
      <c r="M21" s="76"/>
      <c r="N21" s="76"/>
    </row>
    <row r="22" spans="1:14" ht="15" customHeight="1" x14ac:dyDescent="0.2">
      <c r="A22" s="220" t="s">
        <v>1239</v>
      </c>
      <c r="B22" s="10" t="s">
        <v>265</v>
      </c>
      <c r="C22" s="15" t="s">
        <v>1240</v>
      </c>
      <c r="D22" s="33">
        <v>1840</v>
      </c>
      <c r="E22" s="11"/>
      <c r="F22" s="11" t="s">
        <v>57</v>
      </c>
      <c r="G22" s="10" t="s">
        <v>1115</v>
      </c>
      <c r="H22" s="16" t="s">
        <v>1241</v>
      </c>
      <c r="I22" s="11" t="s">
        <v>86</v>
      </c>
      <c r="J22" s="18" t="s">
        <v>98</v>
      </c>
      <c r="K22" s="18" t="s">
        <v>83</v>
      </c>
      <c r="L22" s="219" t="s">
        <v>1242</v>
      </c>
      <c r="M22" s="19" t="s">
        <v>97</v>
      </c>
      <c r="N22" s="10" t="s">
        <v>89</v>
      </c>
    </row>
    <row r="23" spans="1:14" ht="15" customHeight="1" x14ac:dyDescent="0.2">
      <c r="A23" s="220" t="s">
        <v>3041</v>
      </c>
      <c r="B23" s="10" t="s">
        <v>265</v>
      </c>
      <c r="C23" s="15" t="s">
        <v>3042</v>
      </c>
      <c r="D23" s="33">
        <v>2145</v>
      </c>
      <c r="E23" s="11"/>
      <c r="F23" s="11" t="s">
        <v>1</v>
      </c>
      <c r="G23" s="10" t="s">
        <v>1115</v>
      </c>
      <c r="H23" s="16" t="s">
        <v>1770</v>
      </c>
      <c r="I23" s="11" t="s">
        <v>86</v>
      </c>
      <c r="J23" s="18" t="s">
        <v>98</v>
      </c>
      <c r="K23" s="18" t="s">
        <v>83</v>
      </c>
      <c r="L23" s="219" t="s">
        <v>1242</v>
      </c>
      <c r="M23" s="19" t="s">
        <v>97</v>
      </c>
      <c r="N23" s="10" t="s">
        <v>89</v>
      </c>
    </row>
    <row r="24" spans="1:14" ht="15" customHeight="1" x14ac:dyDescent="0.2">
      <c r="A24" s="220" t="s">
        <v>3023</v>
      </c>
      <c r="B24" s="10" t="s">
        <v>269</v>
      </c>
      <c r="C24" s="15" t="s">
        <v>3024</v>
      </c>
      <c r="D24" s="33">
        <v>3185</v>
      </c>
      <c r="E24" s="11"/>
      <c r="F24" s="11" t="s">
        <v>57</v>
      </c>
      <c r="G24" s="10" t="s">
        <v>1115</v>
      </c>
      <c r="H24" s="16" t="s">
        <v>3025</v>
      </c>
      <c r="I24" s="11" t="s">
        <v>86</v>
      </c>
      <c r="J24" s="18" t="s">
        <v>98</v>
      </c>
      <c r="K24" s="18" t="s">
        <v>270</v>
      </c>
      <c r="L24" s="219" t="s">
        <v>1242</v>
      </c>
      <c r="M24" s="19" t="s">
        <v>97</v>
      </c>
      <c r="N24" s="10" t="s">
        <v>3026</v>
      </c>
    </row>
    <row r="25" spans="1:14" ht="15" customHeight="1" x14ac:dyDescent="0.2">
      <c r="A25" s="220" t="s">
        <v>3111</v>
      </c>
      <c r="B25" s="10" t="s">
        <v>3113</v>
      </c>
      <c r="C25" s="15" t="s">
        <v>3114</v>
      </c>
      <c r="E25" s="11"/>
      <c r="F25" s="11" t="s">
        <v>125</v>
      </c>
      <c r="G25" s="10" t="s">
        <v>1115</v>
      </c>
      <c r="H25" s="16" t="s">
        <v>1770</v>
      </c>
      <c r="I25" s="11" t="s">
        <v>86</v>
      </c>
      <c r="J25" s="18" t="s">
        <v>98</v>
      </c>
      <c r="K25" s="18" t="s">
        <v>83</v>
      </c>
      <c r="L25" s="219" t="s">
        <v>1242</v>
      </c>
      <c r="M25" s="19" t="s">
        <v>3115</v>
      </c>
      <c r="N25" s="10" t="s">
        <v>3026</v>
      </c>
    </row>
    <row r="26" spans="1:14" ht="15" customHeight="1" x14ac:dyDescent="0.2">
      <c r="A26" s="220" t="s">
        <v>2785</v>
      </c>
      <c r="B26" s="10" t="s">
        <v>268</v>
      </c>
      <c r="C26" s="15" t="s">
        <v>2786</v>
      </c>
      <c r="D26" s="33">
        <v>1649</v>
      </c>
      <c r="E26" s="11"/>
      <c r="F26" s="11" t="s">
        <v>57</v>
      </c>
      <c r="G26" s="10" t="s">
        <v>88</v>
      </c>
      <c r="H26" s="12" t="s">
        <v>677</v>
      </c>
      <c r="I26" s="11" t="s">
        <v>86</v>
      </c>
      <c r="J26" s="18" t="s">
        <v>98</v>
      </c>
      <c r="K26" s="18" t="s">
        <v>83</v>
      </c>
      <c r="L26" s="19" t="s">
        <v>255</v>
      </c>
      <c r="M26" s="19" t="s">
        <v>1117</v>
      </c>
      <c r="N26" s="10" t="s">
        <v>89</v>
      </c>
    </row>
    <row r="27" spans="1:14" ht="15" customHeight="1" x14ac:dyDescent="0.2">
      <c r="A27" s="220" t="s">
        <v>1243</v>
      </c>
      <c r="B27" s="10" t="s">
        <v>268</v>
      </c>
      <c r="C27" s="15" t="s">
        <v>1244</v>
      </c>
      <c r="D27" s="33">
        <v>1840</v>
      </c>
      <c r="E27" s="11"/>
      <c r="F27" s="11" t="s">
        <v>57</v>
      </c>
      <c r="G27" s="10" t="s">
        <v>88</v>
      </c>
      <c r="H27" s="16" t="s">
        <v>1241</v>
      </c>
      <c r="I27" s="11" t="s">
        <v>86</v>
      </c>
      <c r="J27" s="18" t="s">
        <v>98</v>
      </c>
      <c r="K27" s="18" t="s">
        <v>83</v>
      </c>
      <c r="L27" s="219" t="s">
        <v>1242</v>
      </c>
      <c r="M27" s="19" t="s">
        <v>1117</v>
      </c>
      <c r="N27" s="10" t="s">
        <v>89</v>
      </c>
    </row>
    <row r="28" spans="1:14" ht="15" customHeight="1" x14ac:dyDescent="0.2">
      <c r="A28" s="15" t="s">
        <v>1768</v>
      </c>
      <c r="B28" s="10" t="s">
        <v>268</v>
      </c>
      <c r="C28" s="15" t="s">
        <v>1769</v>
      </c>
      <c r="D28" s="33">
        <v>2280</v>
      </c>
      <c r="E28" s="11"/>
      <c r="F28" s="11" t="s">
        <v>57</v>
      </c>
      <c r="G28" s="10" t="s">
        <v>88</v>
      </c>
      <c r="H28" s="16" t="s">
        <v>1770</v>
      </c>
      <c r="I28" s="11" t="s">
        <v>86</v>
      </c>
      <c r="J28" s="18" t="s">
        <v>98</v>
      </c>
      <c r="K28" s="18" t="s">
        <v>83</v>
      </c>
      <c r="L28" s="219" t="s">
        <v>1242</v>
      </c>
      <c r="M28" s="19" t="s">
        <v>97</v>
      </c>
      <c r="N28" s="10" t="s">
        <v>89</v>
      </c>
    </row>
    <row r="29" spans="1:14" ht="15" customHeight="1" x14ac:dyDescent="0.2">
      <c r="A29" s="15" t="s">
        <v>3146</v>
      </c>
      <c r="B29" s="10">
        <v>15</v>
      </c>
      <c r="C29" s="15" t="s">
        <v>3148</v>
      </c>
      <c r="D29" s="33">
        <v>2220</v>
      </c>
      <c r="E29" s="11"/>
      <c r="F29" s="11" t="s">
        <v>1</v>
      </c>
      <c r="G29" s="10" t="s">
        <v>88</v>
      </c>
      <c r="H29" s="16" t="s">
        <v>3147</v>
      </c>
      <c r="I29" s="11" t="s">
        <v>86</v>
      </c>
      <c r="J29" s="18" t="s">
        <v>98</v>
      </c>
      <c r="K29" s="18" t="s">
        <v>83</v>
      </c>
      <c r="L29" s="219" t="s">
        <v>1242</v>
      </c>
      <c r="M29" s="19" t="s">
        <v>97</v>
      </c>
      <c r="N29" s="10" t="s">
        <v>89</v>
      </c>
    </row>
    <row r="30" spans="1:14" ht="15" customHeight="1" x14ac:dyDescent="0.2">
      <c r="A30" s="15"/>
      <c r="B30" s="10"/>
      <c r="C30" s="11"/>
      <c r="E30" s="11"/>
      <c r="F30" s="11"/>
      <c r="G30" s="10"/>
      <c r="H30" s="12"/>
      <c r="I30" s="11"/>
      <c r="J30" s="18"/>
      <c r="K30" s="18"/>
      <c r="L30" s="19"/>
      <c r="M30" s="19"/>
      <c r="N30" s="10"/>
    </row>
    <row r="31" spans="1:14" ht="30" customHeight="1" x14ac:dyDescent="0.2">
      <c r="A31" s="91" t="s">
        <v>90</v>
      </c>
      <c r="B31" s="76"/>
      <c r="C31" s="76"/>
      <c r="D31" s="92"/>
      <c r="E31" s="76"/>
      <c r="F31" s="76"/>
      <c r="G31" s="76"/>
      <c r="H31" s="76"/>
      <c r="I31" s="76"/>
      <c r="J31" s="76"/>
      <c r="K31" s="76"/>
      <c r="L31" s="76"/>
      <c r="M31" s="76"/>
      <c r="N31" s="76"/>
    </row>
    <row r="32" spans="1:14" ht="15" customHeight="1" x14ac:dyDescent="0.2">
      <c r="A32" s="15" t="s">
        <v>324</v>
      </c>
      <c r="B32" s="10" t="s">
        <v>315</v>
      </c>
      <c r="C32" s="13" t="s">
        <v>316</v>
      </c>
      <c r="D32" s="33">
        <v>1440</v>
      </c>
      <c r="E32" s="11"/>
      <c r="F32" s="11" t="s">
        <v>1</v>
      </c>
      <c r="G32" s="10" t="s">
        <v>88</v>
      </c>
      <c r="H32" s="12" t="s">
        <v>266</v>
      </c>
      <c r="I32" s="18" t="s">
        <v>82</v>
      </c>
      <c r="J32" s="18" t="s">
        <v>98</v>
      </c>
      <c r="K32" s="18" t="s">
        <v>83</v>
      </c>
      <c r="L32" s="19" t="s">
        <v>84</v>
      </c>
      <c r="M32" s="19" t="s">
        <v>267</v>
      </c>
      <c r="N32" s="11" t="s">
        <v>85</v>
      </c>
    </row>
    <row r="33" spans="1:14" ht="15" customHeight="1" x14ac:dyDescent="0.2">
      <c r="A33" s="15" t="s">
        <v>3241</v>
      </c>
      <c r="B33" s="10" t="s">
        <v>319</v>
      </c>
      <c r="C33" s="13" t="s">
        <v>3242</v>
      </c>
      <c r="D33" s="33">
        <v>2120</v>
      </c>
      <c r="E33" s="11"/>
      <c r="F33" s="11" t="s">
        <v>1</v>
      </c>
      <c r="G33" s="10" t="s">
        <v>88</v>
      </c>
      <c r="H33" s="12" t="s">
        <v>3243</v>
      </c>
      <c r="I33" s="18" t="s">
        <v>86</v>
      </c>
      <c r="J33" s="18" t="s">
        <v>98</v>
      </c>
      <c r="K33" s="18" t="s">
        <v>83</v>
      </c>
      <c r="L33" s="19" t="s">
        <v>84</v>
      </c>
      <c r="M33" s="19" t="s">
        <v>267</v>
      </c>
      <c r="N33" s="11" t="s">
        <v>85</v>
      </c>
    </row>
    <row r="34" spans="1:14" ht="15" customHeight="1" x14ac:dyDescent="0.2">
      <c r="A34" s="13" t="s">
        <v>3083</v>
      </c>
      <c r="B34" s="10" t="s">
        <v>319</v>
      </c>
      <c r="C34" s="13" t="s">
        <v>3090</v>
      </c>
      <c r="F34" s="11" t="s">
        <v>3085</v>
      </c>
      <c r="G34" s="10" t="s">
        <v>88</v>
      </c>
      <c r="H34" s="12" t="s">
        <v>3084</v>
      </c>
      <c r="I34" s="11" t="s">
        <v>86</v>
      </c>
      <c r="J34" s="18" t="s">
        <v>98</v>
      </c>
      <c r="K34" s="18" t="s">
        <v>83</v>
      </c>
      <c r="L34" s="19" t="s">
        <v>84</v>
      </c>
      <c r="M34" s="19" t="s">
        <v>97</v>
      </c>
      <c r="N34" s="11" t="s">
        <v>85</v>
      </c>
    </row>
    <row r="35" spans="1:14" ht="15" customHeight="1" x14ac:dyDescent="0.2">
      <c r="A35" s="13" t="s">
        <v>3088</v>
      </c>
      <c r="B35" s="10" t="s">
        <v>319</v>
      </c>
      <c r="C35" s="13" t="s">
        <v>3089</v>
      </c>
      <c r="F35" s="11" t="s">
        <v>3085</v>
      </c>
      <c r="G35" s="10" t="s">
        <v>3091</v>
      </c>
      <c r="H35" s="16" t="s">
        <v>1241</v>
      </c>
      <c r="I35" s="11" t="s">
        <v>86</v>
      </c>
      <c r="J35" s="18" t="s">
        <v>98</v>
      </c>
      <c r="K35" s="18" t="s">
        <v>83</v>
      </c>
      <c r="L35" s="19" t="s">
        <v>84</v>
      </c>
      <c r="M35" s="19" t="s">
        <v>97</v>
      </c>
      <c r="N35" s="11" t="s">
        <v>85</v>
      </c>
    </row>
    <row r="36" spans="1:14" ht="15" customHeight="1" x14ac:dyDescent="0.2">
      <c r="A36" s="13" t="s">
        <v>318</v>
      </c>
      <c r="B36" s="10" t="s">
        <v>319</v>
      </c>
      <c r="C36" s="13" t="s">
        <v>323</v>
      </c>
      <c r="D36" s="33">
        <v>3260</v>
      </c>
      <c r="F36" s="11" t="s">
        <v>1</v>
      </c>
      <c r="G36" s="10" t="s">
        <v>321</v>
      </c>
      <c r="H36" s="12" t="s">
        <v>320</v>
      </c>
      <c r="I36" s="11" t="s">
        <v>86</v>
      </c>
      <c r="J36" s="18" t="s">
        <v>98</v>
      </c>
      <c r="K36" s="18" t="s">
        <v>270</v>
      </c>
      <c r="L36" s="19" t="s">
        <v>84</v>
      </c>
      <c r="M36" s="19" t="s">
        <v>97</v>
      </c>
      <c r="N36" s="11" t="s">
        <v>85</v>
      </c>
    </row>
    <row r="37" spans="1:14" ht="15" customHeight="1" x14ac:dyDescent="0.2">
      <c r="A37" s="13" t="s">
        <v>676</v>
      </c>
      <c r="B37" s="10" t="s">
        <v>319</v>
      </c>
      <c r="C37" s="13" t="s">
        <v>317</v>
      </c>
      <c r="D37" s="33">
        <v>3020</v>
      </c>
      <c r="F37" s="11" t="s">
        <v>1</v>
      </c>
      <c r="G37" s="10" t="s">
        <v>321</v>
      </c>
      <c r="H37" s="12" t="s">
        <v>320</v>
      </c>
      <c r="I37" s="11" t="s">
        <v>82</v>
      </c>
      <c r="J37" s="18" t="s">
        <v>98</v>
      </c>
      <c r="K37" s="18" t="s">
        <v>270</v>
      </c>
      <c r="L37" s="19" t="s">
        <v>84</v>
      </c>
      <c r="M37" s="19" t="s">
        <v>97</v>
      </c>
      <c r="N37" s="11" t="s">
        <v>85</v>
      </c>
    </row>
    <row r="38" spans="1:14" ht="15" customHeight="1" x14ac:dyDescent="0.2">
      <c r="A38" s="13" t="s">
        <v>3244</v>
      </c>
      <c r="B38" s="10" t="s">
        <v>319</v>
      </c>
      <c r="C38" s="13" t="s">
        <v>3245</v>
      </c>
      <c r="D38" s="33">
        <v>2190</v>
      </c>
      <c r="F38" s="11" t="s">
        <v>1</v>
      </c>
      <c r="G38" s="10" t="s">
        <v>321</v>
      </c>
      <c r="H38" s="12" t="s">
        <v>3243</v>
      </c>
      <c r="I38" s="18" t="s">
        <v>86</v>
      </c>
      <c r="J38" s="18" t="s">
        <v>98</v>
      </c>
      <c r="K38" s="18" t="s">
        <v>83</v>
      </c>
      <c r="L38" s="19" t="s">
        <v>84</v>
      </c>
      <c r="M38" s="19" t="s">
        <v>97</v>
      </c>
      <c r="N38" s="11" t="s">
        <v>85</v>
      </c>
    </row>
    <row r="39" spans="1:14" ht="15" customHeight="1" x14ac:dyDescent="0.2">
      <c r="A39" s="13" t="s">
        <v>3246</v>
      </c>
      <c r="B39" s="10" t="s">
        <v>319</v>
      </c>
      <c r="C39" s="13" t="s">
        <v>3247</v>
      </c>
      <c r="D39" s="33">
        <v>4590</v>
      </c>
      <c r="F39" s="11" t="s">
        <v>1</v>
      </c>
      <c r="G39" s="10" t="s">
        <v>321</v>
      </c>
      <c r="H39" s="12" t="s">
        <v>1235</v>
      </c>
      <c r="I39" s="18" t="s">
        <v>165</v>
      </c>
      <c r="J39" s="18" t="s">
        <v>3181</v>
      </c>
      <c r="K39" s="18" t="s">
        <v>270</v>
      </c>
      <c r="L39" s="19" t="s">
        <v>84</v>
      </c>
      <c r="M39" s="19" t="s">
        <v>97</v>
      </c>
      <c r="N39" s="11" t="s">
        <v>85</v>
      </c>
    </row>
    <row r="40" spans="1:14" ht="15" customHeight="1" x14ac:dyDescent="0.2"/>
    <row r="41" spans="1:14" ht="30" customHeight="1" x14ac:dyDescent="0.2">
      <c r="A41" s="91" t="s">
        <v>87</v>
      </c>
      <c r="B41" s="76"/>
      <c r="C41" s="76"/>
      <c r="D41" s="92"/>
      <c r="E41" s="76"/>
      <c r="F41" s="76"/>
      <c r="G41" s="76"/>
      <c r="H41" s="76"/>
      <c r="I41" s="76"/>
      <c r="J41" s="76"/>
      <c r="K41" s="76"/>
      <c r="L41" s="76"/>
      <c r="M41" s="76"/>
      <c r="N41" s="76"/>
    </row>
    <row r="42" spans="1:14" ht="15" customHeight="1" x14ac:dyDescent="0.2">
      <c r="A42" s="15" t="s">
        <v>3043</v>
      </c>
      <c r="B42" s="10" t="s">
        <v>3044</v>
      </c>
      <c r="C42" s="15" t="s">
        <v>3045</v>
      </c>
      <c r="D42" s="33">
        <v>1995</v>
      </c>
      <c r="E42" s="11"/>
      <c r="F42" s="11" t="s">
        <v>1</v>
      </c>
      <c r="G42" s="10" t="s">
        <v>1115</v>
      </c>
      <c r="H42" s="16" t="s">
        <v>1241</v>
      </c>
      <c r="I42" s="11" t="s">
        <v>86</v>
      </c>
      <c r="J42" s="18" t="s">
        <v>98</v>
      </c>
      <c r="K42" s="18" t="s">
        <v>83</v>
      </c>
      <c r="L42" s="19" t="s">
        <v>84</v>
      </c>
      <c r="M42" s="19" t="s">
        <v>97</v>
      </c>
      <c r="N42" s="10" t="s">
        <v>89</v>
      </c>
    </row>
    <row r="43" spans="1:14" ht="15" customHeight="1" x14ac:dyDescent="0.2">
      <c r="A43" s="15" t="s">
        <v>3107</v>
      </c>
      <c r="B43" s="10" t="s">
        <v>3108</v>
      </c>
      <c r="C43" s="15" t="s">
        <v>3109</v>
      </c>
      <c r="D43" s="33">
        <v>1980</v>
      </c>
      <c r="E43" s="11"/>
      <c r="F43" s="11" t="s">
        <v>1</v>
      </c>
      <c r="G43" s="10" t="s">
        <v>88</v>
      </c>
      <c r="H43" s="12" t="s">
        <v>3110</v>
      </c>
      <c r="I43" s="11" t="s">
        <v>86</v>
      </c>
      <c r="J43" s="18" t="s">
        <v>98</v>
      </c>
      <c r="K43" s="18" t="s">
        <v>83</v>
      </c>
      <c r="L43" s="19" t="s">
        <v>84</v>
      </c>
      <c r="M43" s="19" t="s">
        <v>97</v>
      </c>
      <c r="N43" s="10" t="s">
        <v>89</v>
      </c>
    </row>
    <row r="44" spans="1:14" ht="15" customHeight="1" x14ac:dyDescent="0.2">
      <c r="A44" s="108" t="s">
        <v>3137</v>
      </c>
      <c r="B44" s="10" t="s">
        <v>3108</v>
      </c>
      <c r="C44" s="15" t="s">
        <v>3138</v>
      </c>
      <c r="D44" s="33">
        <v>2490</v>
      </c>
      <c r="E44" s="11"/>
      <c r="F44" s="11" t="s">
        <v>1</v>
      </c>
      <c r="G44" s="10" t="s">
        <v>88</v>
      </c>
      <c r="H44" s="12" t="s">
        <v>3139</v>
      </c>
      <c r="I44" s="11" t="s">
        <v>86</v>
      </c>
      <c r="J44" s="18" t="s">
        <v>98</v>
      </c>
      <c r="K44" s="18" t="s">
        <v>83</v>
      </c>
      <c r="L44" s="19" t="s">
        <v>84</v>
      </c>
      <c r="M44" s="19" t="s">
        <v>97</v>
      </c>
      <c r="N44" s="10" t="s">
        <v>89</v>
      </c>
    </row>
    <row r="45" spans="1:14" ht="15" customHeight="1" x14ac:dyDescent="0.2">
      <c r="A45" s="15"/>
      <c r="B45" s="10"/>
      <c r="C45" s="11"/>
      <c r="E45" s="11"/>
      <c r="F45" s="11"/>
      <c r="G45" s="10"/>
      <c r="H45" s="17"/>
      <c r="I45" s="18"/>
      <c r="J45" s="18"/>
      <c r="K45" s="18"/>
      <c r="L45" s="19"/>
      <c r="M45" s="19"/>
      <c r="N45" s="10"/>
    </row>
    <row r="46" spans="1:14" ht="30" customHeight="1" x14ac:dyDescent="0.2">
      <c r="A46" s="91" t="s">
        <v>2357</v>
      </c>
      <c r="B46" s="76"/>
      <c r="C46" s="76"/>
      <c r="D46" s="92"/>
      <c r="E46" s="76"/>
      <c r="F46" s="76"/>
      <c r="G46" s="76"/>
      <c r="H46" s="76"/>
      <c r="I46" s="76"/>
      <c r="J46" s="76"/>
      <c r="K46" s="76"/>
      <c r="L46" s="76"/>
      <c r="M46" s="76"/>
      <c r="N46" s="76"/>
    </row>
    <row r="47" spans="1:14" ht="60" customHeight="1" x14ac:dyDescent="0.2">
      <c r="A47" s="16" t="s">
        <v>2358</v>
      </c>
      <c r="B47" s="57" t="s">
        <v>67</v>
      </c>
      <c r="C47" s="16"/>
      <c r="D47" s="188">
        <v>1215</v>
      </c>
      <c r="E47" s="19"/>
      <c r="F47" s="19" t="s">
        <v>1</v>
      </c>
      <c r="G47" s="57" t="s">
        <v>2359</v>
      </c>
      <c r="H47" s="17" t="s">
        <v>2360</v>
      </c>
      <c r="I47" s="18" t="s">
        <v>337</v>
      </c>
      <c r="J47" s="18" t="s">
        <v>2361</v>
      </c>
      <c r="K47" s="18" t="s">
        <v>2362</v>
      </c>
      <c r="L47" s="19" t="s">
        <v>1382</v>
      </c>
      <c r="M47" s="19" t="s">
        <v>2363</v>
      </c>
      <c r="N47" s="19" t="s">
        <v>85</v>
      </c>
    </row>
    <row r="48" spans="1:14" ht="60" customHeight="1" x14ac:dyDescent="0.2">
      <c r="A48" s="16" t="s">
        <v>2364</v>
      </c>
      <c r="B48" s="57" t="s">
        <v>67</v>
      </c>
      <c r="C48" s="16"/>
      <c r="D48" s="188">
        <v>595</v>
      </c>
      <c r="E48" s="19"/>
      <c r="F48" s="19" t="s">
        <v>1</v>
      </c>
      <c r="G48" s="57" t="s">
        <v>2365</v>
      </c>
      <c r="H48" s="17" t="s">
        <v>2366</v>
      </c>
      <c r="I48" s="18" t="s">
        <v>337</v>
      </c>
      <c r="J48" s="18" t="s">
        <v>2361</v>
      </c>
      <c r="K48" s="18" t="s">
        <v>2367</v>
      </c>
      <c r="L48" s="19" t="s">
        <v>1382</v>
      </c>
      <c r="M48" s="19" t="s">
        <v>2368</v>
      </c>
      <c r="N48" s="19" t="s">
        <v>85</v>
      </c>
    </row>
    <row r="49" spans="1:14" ht="60" customHeight="1" x14ac:dyDescent="0.2">
      <c r="A49" s="16" t="s">
        <v>3253</v>
      </c>
      <c r="B49" s="57" t="s">
        <v>3254</v>
      </c>
      <c r="C49" s="16"/>
      <c r="D49" s="188">
        <v>840</v>
      </c>
      <c r="E49" s="19"/>
      <c r="F49" s="19" t="s">
        <v>1</v>
      </c>
      <c r="G49" s="57" t="s">
        <v>3255</v>
      </c>
      <c r="H49" s="346" t="s">
        <v>3256</v>
      </c>
      <c r="I49" s="18" t="s">
        <v>337</v>
      </c>
      <c r="J49" s="18" t="s">
        <v>2361</v>
      </c>
      <c r="K49" s="347" t="s">
        <v>3257</v>
      </c>
      <c r="L49" s="19"/>
      <c r="M49" s="19" t="s">
        <v>97</v>
      </c>
      <c r="N49" s="19" t="s">
        <v>85</v>
      </c>
    </row>
    <row r="50" spans="1:14" ht="60" customHeight="1" x14ac:dyDescent="0.2">
      <c r="A50" s="16" t="s">
        <v>2369</v>
      </c>
      <c r="B50" s="57" t="s">
        <v>2370</v>
      </c>
      <c r="C50" s="19"/>
      <c r="D50" s="188">
        <v>1090</v>
      </c>
      <c r="E50" s="19"/>
      <c r="F50" s="19" t="s">
        <v>125</v>
      </c>
      <c r="G50" s="57" t="s">
        <v>2371</v>
      </c>
      <c r="H50" s="17" t="s">
        <v>2372</v>
      </c>
      <c r="I50" s="18" t="s">
        <v>2373</v>
      </c>
      <c r="J50" s="18" t="s">
        <v>2374</v>
      </c>
      <c r="K50" s="18" t="s">
        <v>2375</v>
      </c>
      <c r="L50" s="19" t="s">
        <v>2376</v>
      </c>
      <c r="M50" s="19" t="s">
        <v>2377</v>
      </c>
      <c r="N50" s="19" t="s">
        <v>85</v>
      </c>
    </row>
    <row r="51" spans="1:14" ht="15" customHeight="1" x14ac:dyDescent="0.2"/>
    <row r="52" spans="1:14" ht="30" customHeight="1" x14ac:dyDescent="0.2">
      <c r="A52" s="91" t="s">
        <v>2378</v>
      </c>
      <c r="B52" s="76"/>
      <c r="C52" s="76"/>
      <c r="D52" s="92"/>
      <c r="E52" s="76"/>
      <c r="F52" s="76"/>
      <c r="G52" s="76"/>
      <c r="H52" s="76"/>
      <c r="I52" s="76"/>
      <c r="J52" s="76"/>
      <c r="K52" s="76"/>
      <c r="L52" s="76"/>
      <c r="M52" s="76"/>
      <c r="N52" s="76"/>
    </row>
    <row r="53" spans="1:14" ht="60" customHeight="1" x14ac:dyDescent="0.2">
      <c r="A53" s="70" t="s">
        <v>2379</v>
      </c>
      <c r="B53" s="57" t="s">
        <v>81</v>
      </c>
      <c r="C53" s="16"/>
      <c r="D53" s="188">
        <v>75</v>
      </c>
      <c r="E53" s="70"/>
      <c r="F53" s="19" t="s">
        <v>1</v>
      </c>
    </row>
    <row r="54" spans="1:14" ht="60" customHeight="1" x14ac:dyDescent="0.2">
      <c r="A54" s="70" t="s">
        <v>2380</v>
      </c>
      <c r="B54" s="57" t="s">
        <v>90</v>
      </c>
      <c r="C54" s="16"/>
      <c r="D54" s="188">
        <v>105</v>
      </c>
      <c r="E54" s="70"/>
      <c r="F54" s="19" t="s">
        <v>1</v>
      </c>
    </row>
    <row r="55" spans="1:14" ht="60" customHeight="1" x14ac:dyDescent="0.2">
      <c r="A55" s="70" t="s">
        <v>2381</v>
      </c>
      <c r="B55" s="57" t="s">
        <v>1382</v>
      </c>
      <c r="C55" s="19"/>
      <c r="D55" s="188">
        <v>75</v>
      </c>
      <c r="E55" s="70"/>
      <c r="F55" s="19" t="s">
        <v>1</v>
      </c>
    </row>
    <row r="56" spans="1:14" ht="60" customHeight="1" x14ac:dyDescent="0.2">
      <c r="A56" s="70" t="s">
        <v>2382</v>
      </c>
      <c r="B56" s="57" t="s">
        <v>1382</v>
      </c>
      <c r="C56" s="19"/>
      <c r="D56" s="188">
        <v>30</v>
      </c>
      <c r="E56" s="70"/>
      <c r="F56" s="19" t="s">
        <v>1</v>
      </c>
    </row>
    <row r="57" spans="1:14" ht="60" customHeight="1" x14ac:dyDescent="0.2">
      <c r="A57" s="70" t="s">
        <v>2383</v>
      </c>
      <c r="B57" s="57" t="s">
        <v>1382</v>
      </c>
      <c r="C57" s="19"/>
      <c r="D57" s="188">
        <v>30</v>
      </c>
      <c r="E57" s="70"/>
      <c r="F57" s="19" t="s">
        <v>1</v>
      </c>
    </row>
    <row r="58" spans="1:14" ht="60" customHeight="1" x14ac:dyDescent="0.2">
      <c r="A58" s="16">
        <v>5930001</v>
      </c>
      <c r="B58" s="57" t="s">
        <v>1382</v>
      </c>
      <c r="C58" s="19"/>
      <c r="D58" s="188">
        <v>45</v>
      </c>
      <c r="E58" s="70"/>
      <c r="F58" s="19" t="s">
        <v>1</v>
      </c>
    </row>
    <row r="59" spans="1:14" ht="60" customHeight="1" x14ac:dyDescent="0.2">
      <c r="A59" s="16">
        <v>303140197</v>
      </c>
      <c r="B59" s="57" t="s">
        <v>1382</v>
      </c>
      <c r="C59" s="19"/>
      <c r="D59" s="188">
        <v>45</v>
      </c>
      <c r="E59" s="70"/>
      <c r="F59" s="19" t="s">
        <v>1</v>
      </c>
    </row>
    <row r="60" spans="1:14" ht="60" customHeight="1" x14ac:dyDescent="0.2">
      <c r="A60" s="70" t="s">
        <v>2384</v>
      </c>
      <c r="B60" s="57" t="s">
        <v>2385</v>
      </c>
      <c r="C60" s="19"/>
      <c r="D60" s="188">
        <v>38</v>
      </c>
      <c r="E60" s="70"/>
      <c r="F60" s="19" t="s">
        <v>1</v>
      </c>
    </row>
    <row r="61" spans="1:14" ht="60" customHeight="1" x14ac:dyDescent="0.2">
      <c r="A61" s="70" t="s">
        <v>2798</v>
      </c>
      <c r="B61" s="322" t="s">
        <v>2801</v>
      </c>
      <c r="C61" s="19"/>
      <c r="D61" s="188">
        <v>18</v>
      </c>
      <c r="E61" s="70"/>
      <c r="F61" s="19" t="s">
        <v>1</v>
      </c>
    </row>
    <row r="62" spans="1:14" ht="60" customHeight="1" x14ac:dyDescent="0.2">
      <c r="A62" s="70" t="s">
        <v>2799</v>
      </c>
      <c r="B62" s="322" t="s">
        <v>2800</v>
      </c>
      <c r="C62" s="19"/>
      <c r="D62" s="188">
        <v>19.5</v>
      </c>
      <c r="E62" s="70"/>
      <c r="F62" s="19" t="s">
        <v>1</v>
      </c>
    </row>
    <row r="63" spans="1:14" ht="60" customHeight="1" x14ac:dyDescent="0.2">
      <c r="A63" s="70" t="s">
        <v>2869</v>
      </c>
      <c r="B63" s="322" t="s">
        <v>2870</v>
      </c>
      <c r="C63" s="19"/>
      <c r="D63" s="188">
        <v>17.5</v>
      </c>
      <c r="E63" s="70"/>
      <c r="F63" s="19" t="s">
        <v>1</v>
      </c>
    </row>
    <row r="64" spans="1:14" ht="60" customHeight="1" x14ac:dyDescent="0.2">
      <c r="A64" s="70" t="s">
        <v>2871</v>
      </c>
      <c r="B64" s="322" t="s">
        <v>2872</v>
      </c>
      <c r="C64" s="19"/>
      <c r="D64" s="188">
        <v>25</v>
      </c>
      <c r="E64" s="70"/>
      <c r="F64" s="19" t="s">
        <v>57</v>
      </c>
    </row>
    <row r="65" spans="1:6" ht="60" customHeight="1" x14ac:dyDescent="0.2">
      <c r="A65" s="70" t="s">
        <v>2873</v>
      </c>
      <c r="B65" s="322" t="s">
        <v>2874</v>
      </c>
      <c r="C65" s="19"/>
      <c r="D65" s="188">
        <v>35</v>
      </c>
      <c r="E65" s="70"/>
      <c r="F65" s="19" t="s">
        <v>1</v>
      </c>
    </row>
    <row r="66" spans="1:6" ht="60" customHeight="1" x14ac:dyDescent="0.2">
      <c r="A66" s="70" t="s">
        <v>2875</v>
      </c>
      <c r="B66" s="322" t="s">
        <v>2876</v>
      </c>
      <c r="C66" s="19"/>
      <c r="D66" s="188">
        <v>29</v>
      </c>
      <c r="E66" s="70"/>
      <c r="F66" s="19" t="s">
        <v>1</v>
      </c>
    </row>
    <row r="67" spans="1:6" ht="60" customHeight="1" x14ac:dyDescent="0.2">
      <c r="A67" s="16">
        <v>5900001</v>
      </c>
      <c r="B67" s="322" t="s">
        <v>2877</v>
      </c>
      <c r="C67" s="19"/>
      <c r="D67" s="188">
        <v>59</v>
      </c>
      <c r="E67" s="70"/>
      <c r="F67" s="19" t="s">
        <v>1</v>
      </c>
    </row>
    <row r="68" spans="1:6" ht="60" customHeight="1" x14ac:dyDescent="0.2">
      <c r="A68" s="16" t="s">
        <v>2878</v>
      </c>
      <c r="B68" s="322" t="s">
        <v>2879</v>
      </c>
      <c r="C68" s="19"/>
      <c r="D68" s="188">
        <v>35</v>
      </c>
      <c r="E68" s="70"/>
      <c r="F68" s="19" t="s">
        <v>1</v>
      </c>
    </row>
    <row r="69" spans="1:6" ht="60" customHeight="1" x14ac:dyDescent="0.2">
      <c r="A69" s="16" t="s">
        <v>2880</v>
      </c>
      <c r="B69" s="322" t="s">
        <v>2881</v>
      </c>
      <c r="C69" s="19"/>
      <c r="D69" s="188">
        <v>49</v>
      </c>
      <c r="E69" s="70"/>
      <c r="F69" s="19" t="s">
        <v>1</v>
      </c>
    </row>
    <row r="70" spans="1:6" ht="60" customHeight="1" x14ac:dyDescent="0.2">
      <c r="A70" s="16" t="s">
        <v>2882</v>
      </c>
      <c r="B70" s="322" t="s">
        <v>2883</v>
      </c>
      <c r="C70" s="19"/>
      <c r="D70" s="188">
        <v>50</v>
      </c>
      <c r="E70" s="70"/>
      <c r="F70" s="19" t="s">
        <v>1</v>
      </c>
    </row>
    <row r="71" spans="1:6" ht="60" customHeight="1" x14ac:dyDescent="0.2">
      <c r="A71" s="16" t="s">
        <v>2884</v>
      </c>
      <c r="B71" s="322" t="s">
        <v>2885</v>
      </c>
      <c r="C71" s="19"/>
      <c r="D71" s="188">
        <v>75</v>
      </c>
      <c r="E71" s="70"/>
      <c r="F71" s="19" t="s">
        <v>1</v>
      </c>
    </row>
    <row r="72" spans="1:6" ht="60" customHeight="1" x14ac:dyDescent="0.2">
      <c r="A72" s="16">
        <v>1134000510</v>
      </c>
      <c r="B72" s="322" t="s">
        <v>2886</v>
      </c>
      <c r="C72" s="19"/>
      <c r="D72" s="188">
        <v>15</v>
      </c>
      <c r="E72" s="70"/>
      <c r="F72" s="19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A7EE-AC28-4FA1-A501-F5840E93D8AA}">
  <sheetPr>
    <tabColor rgb="FFF76353"/>
  </sheetPr>
  <dimension ref="A1:AB52"/>
  <sheetViews>
    <sheetView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0.75" customWidth="1"/>
    <col min="3" max="3" width="21.75" customWidth="1"/>
    <col min="4" max="4" width="16.25" customWidth="1"/>
    <col min="5" max="5" width="10.75" style="3" customWidth="1"/>
    <col min="7" max="7" width="16.875" customWidth="1"/>
    <col min="8" max="8" width="17.625" customWidth="1"/>
    <col min="9" max="9" width="14.875" customWidth="1"/>
    <col min="10" max="10" width="15.875" customWidth="1"/>
    <col min="11" max="11" width="18" customWidth="1"/>
    <col min="13" max="13" width="15.625" customWidth="1"/>
    <col min="14" max="14" width="13.375" customWidth="1"/>
  </cols>
  <sheetData>
    <row r="1" spans="1:14" s="30" customFormat="1" ht="24.95" customHeight="1" x14ac:dyDescent="0.2">
      <c r="A1" s="140" t="s">
        <v>665</v>
      </c>
      <c r="B1" s="119" t="s">
        <v>52</v>
      </c>
      <c r="C1" s="119" t="s">
        <v>102</v>
      </c>
      <c r="D1" s="119" t="s">
        <v>53</v>
      </c>
      <c r="E1" s="143" t="s">
        <v>5</v>
      </c>
      <c r="F1" s="119" t="s">
        <v>0</v>
      </c>
      <c r="G1" s="119" t="s">
        <v>126</v>
      </c>
      <c r="H1" s="119" t="s">
        <v>75</v>
      </c>
      <c r="I1" s="119" t="s">
        <v>76</v>
      </c>
      <c r="J1" s="119" t="s">
        <v>77</v>
      </c>
      <c r="K1" s="119" t="s">
        <v>127</v>
      </c>
      <c r="L1" s="119" t="s">
        <v>103</v>
      </c>
      <c r="M1" s="119" t="s">
        <v>115</v>
      </c>
      <c r="N1" s="119" t="s">
        <v>111</v>
      </c>
    </row>
    <row r="2" spans="1:14" ht="39.950000000000003" customHeight="1" x14ac:dyDescent="0.25">
      <c r="A2" s="98" t="s">
        <v>771</v>
      </c>
      <c r="B2" s="156"/>
      <c r="C2" s="157"/>
      <c r="D2" s="77"/>
      <c r="E2" s="78"/>
      <c r="F2" s="78"/>
      <c r="G2" s="23"/>
      <c r="H2" s="23"/>
      <c r="I2" s="23"/>
      <c r="J2" s="79"/>
      <c r="K2" s="99"/>
      <c r="L2" s="100"/>
      <c r="M2" s="99"/>
      <c r="N2" s="100"/>
    </row>
    <row r="3" spans="1:14" ht="80.099999999999994" customHeight="1" x14ac:dyDescent="0.2">
      <c r="A3" s="24">
        <v>61012400</v>
      </c>
      <c r="B3" s="5"/>
      <c r="D3" s="5"/>
      <c r="E3" s="38">
        <v>1849</v>
      </c>
      <c r="F3" s="5" t="s">
        <v>1</v>
      </c>
      <c r="G3" s="46" t="s">
        <v>772</v>
      </c>
      <c r="H3" s="47" t="s">
        <v>129</v>
      </c>
      <c r="I3" s="46" t="s">
        <v>86</v>
      </c>
      <c r="J3" s="241" t="s">
        <v>130</v>
      </c>
      <c r="K3" s="48" t="s">
        <v>128</v>
      </c>
      <c r="L3" s="46" t="s">
        <v>773</v>
      </c>
      <c r="M3" s="48" t="s">
        <v>774</v>
      </c>
      <c r="N3" s="46" t="s">
        <v>114</v>
      </c>
    </row>
    <row r="4" spans="1:14" ht="28.5" customHeight="1" x14ac:dyDescent="0.2">
      <c r="A4" s="24"/>
      <c r="B4" s="5"/>
      <c r="C4" s="4"/>
      <c r="D4" s="5"/>
      <c r="E4" s="38"/>
      <c r="F4" s="5"/>
      <c r="G4" s="5"/>
      <c r="H4" s="47"/>
      <c r="I4" s="46"/>
      <c r="J4" s="48"/>
      <c r="K4" s="19"/>
      <c r="L4" s="46"/>
      <c r="M4" s="48"/>
      <c r="N4" s="48"/>
    </row>
    <row r="5" spans="1:14" ht="39.950000000000003" customHeight="1" x14ac:dyDescent="0.2">
      <c r="A5" s="98" t="s">
        <v>81</v>
      </c>
      <c r="B5" s="80"/>
      <c r="C5" s="81"/>
      <c r="D5" s="77"/>
      <c r="E5" s="78"/>
      <c r="F5" s="78"/>
      <c r="G5" s="23"/>
      <c r="H5" s="23"/>
      <c r="I5" s="23"/>
      <c r="J5" s="79"/>
      <c r="K5" s="99"/>
      <c r="L5" s="100"/>
      <c r="M5" s="99"/>
      <c r="N5" s="100"/>
    </row>
    <row r="6" spans="1:14" ht="39.950000000000003" customHeight="1" x14ac:dyDescent="0.2">
      <c r="A6" s="24" t="s">
        <v>271</v>
      </c>
      <c r="B6" s="5" t="s">
        <v>81</v>
      </c>
      <c r="C6" s="4" t="s">
        <v>242</v>
      </c>
      <c r="D6" s="5" t="s">
        <v>239</v>
      </c>
      <c r="E6" s="38">
        <v>1490</v>
      </c>
      <c r="F6" s="5" t="s">
        <v>1</v>
      </c>
      <c r="G6" s="5" t="s">
        <v>215</v>
      </c>
      <c r="H6" s="47" t="s">
        <v>243</v>
      </c>
      <c r="I6" s="46" t="s">
        <v>82</v>
      </c>
      <c r="J6" s="48" t="s">
        <v>240</v>
      </c>
      <c r="K6" s="19" t="s">
        <v>84</v>
      </c>
      <c r="L6" s="46">
        <v>0</v>
      </c>
      <c r="M6" s="48" t="s">
        <v>115</v>
      </c>
      <c r="N6" s="48" t="s">
        <v>283</v>
      </c>
    </row>
    <row r="7" spans="1:14" ht="39.950000000000003" hidden="1" customHeight="1" x14ac:dyDescent="0.2">
      <c r="A7" s="24" t="s">
        <v>272</v>
      </c>
      <c r="B7" s="5" t="s">
        <v>81</v>
      </c>
      <c r="C7" s="4" t="s">
        <v>244</v>
      </c>
      <c r="D7" s="5" t="s">
        <v>239</v>
      </c>
      <c r="E7" s="38">
        <v>1420</v>
      </c>
      <c r="F7" s="5" t="s">
        <v>125</v>
      </c>
      <c r="G7" s="5" t="s">
        <v>215</v>
      </c>
      <c r="H7" s="47" t="s">
        <v>243</v>
      </c>
      <c r="I7" s="46" t="s">
        <v>82</v>
      </c>
      <c r="J7" s="48" t="s">
        <v>245</v>
      </c>
      <c r="K7" s="19" t="s">
        <v>84</v>
      </c>
      <c r="L7" s="46">
        <v>0</v>
      </c>
      <c r="M7" s="48" t="s">
        <v>115</v>
      </c>
      <c r="N7" s="48" t="s">
        <v>283</v>
      </c>
    </row>
    <row r="8" spans="1:14" ht="39.950000000000003" hidden="1" customHeight="1" x14ac:dyDescent="0.2">
      <c r="A8" s="24" t="s">
        <v>273</v>
      </c>
      <c r="B8" s="5" t="s">
        <v>81</v>
      </c>
      <c r="C8" s="4" t="s">
        <v>274</v>
      </c>
      <c r="D8" s="5" t="s">
        <v>239</v>
      </c>
      <c r="E8" s="38">
        <v>1490</v>
      </c>
      <c r="F8" s="5" t="s">
        <v>125</v>
      </c>
      <c r="G8" s="5" t="s">
        <v>215</v>
      </c>
      <c r="H8" s="47" t="s">
        <v>243</v>
      </c>
      <c r="I8" s="46" t="s">
        <v>86</v>
      </c>
      <c r="J8" s="48" t="s">
        <v>245</v>
      </c>
      <c r="K8" s="19" t="s">
        <v>84</v>
      </c>
      <c r="L8" s="46">
        <v>0</v>
      </c>
      <c r="M8" s="48" t="s">
        <v>115</v>
      </c>
      <c r="N8" s="48" t="s">
        <v>283</v>
      </c>
    </row>
    <row r="9" spans="1:14" ht="39.950000000000003" customHeight="1" x14ac:dyDescent="0.2">
      <c r="A9" s="24" t="s">
        <v>2983</v>
      </c>
      <c r="B9" s="5" t="s">
        <v>81</v>
      </c>
      <c r="C9" s="4" t="s">
        <v>2979</v>
      </c>
      <c r="D9" s="5" t="s">
        <v>239</v>
      </c>
      <c r="E9" s="38">
        <v>1620</v>
      </c>
      <c r="F9" s="5" t="s">
        <v>1</v>
      </c>
      <c r="G9" s="5" t="s">
        <v>215</v>
      </c>
      <c r="H9" s="47" t="s">
        <v>856</v>
      </c>
      <c r="I9" s="240" t="s">
        <v>82</v>
      </c>
      <c r="J9" s="241" t="s">
        <v>240</v>
      </c>
      <c r="K9" s="19" t="s">
        <v>84</v>
      </c>
      <c r="L9" s="46">
        <v>0</v>
      </c>
      <c r="M9" s="48" t="s">
        <v>115</v>
      </c>
      <c r="N9" s="48" t="s">
        <v>283</v>
      </c>
    </row>
    <row r="10" spans="1:14" ht="39.950000000000003" customHeight="1" x14ac:dyDescent="0.2">
      <c r="A10" s="345" t="s">
        <v>3219</v>
      </c>
      <c r="B10" s="5" t="s">
        <v>81</v>
      </c>
      <c r="C10" s="4" t="s">
        <v>2979</v>
      </c>
      <c r="D10" s="5" t="s">
        <v>239</v>
      </c>
      <c r="E10" s="38">
        <v>1829</v>
      </c>
      <c r="F10" s="5" t="s">
        <v>1</v>
      </c>
      <c r="G10" s="5" t="s">
        <v>215</v>
      </c>
      <c r="H10" s="47" t="s">
        <v>856</v>
      </c>
      <c r="I10" s="240" t="s">
        <v>3221</v>
      </c>
      <c r="J10" s="241" t="s">
        <v>240</v>
      </c>
      <c r="K10" s="19" t="s">
        <v>84</v>
      </c>
      <c r="L10" s="46">
        <v>0</v>
      </c>
      <c r="M10" s="48" t="s">
        <v>115</v>
      </c>
      <c r="N10" s="48" t="s">
        <v>283</v>
      </c>
    </row>
    <row r="11" spans="1:14" ht="39.950000000000003" customHeight="1" x14ac:dyDescent="0.2">
      <c r="A11" s="345" t="s">
        <v>3220</v>
      </c>
      <c r="B11" s="5" t="s">
        <v>81</v>
      </c>
      <c r="C11" s="4" t="s">
        <v>2979</v>
      </c>
      <c r="D11" s="5" t="s">
        <v>239</v>
      </c>
      <c r="E11" s="38">
        <v>1860</v>
      </c>
      <c r="F11" s="5" t="s">
        <v>1</v>
      </c>
      <c r="G11" s="5" t="s">
        <v>215</v>
      </c>
      <c r="H11" s="47" t="s">
        <v>856</v>
      </c>
      <c r="I11" s="240" t="s">
        <v>86</v>
      </c>
      <c r="J11" s="241" t="s">
        <v>240</v>
      </c>
      <c r="K11" s="19" t="s">
        <v>84</v>
      </c>
      <c r="L11" s="46">
        <v>0</v>
      </c>
      <c r="M11" s="48" t="s">
        <v>115</v>
      </c>
      <c r="N11" s="48" t="s">
        <v>283</v>
      </c>
    </row>
    <row r="12" spans="1:14" ht="39.950000000000003" hidden="1" customHeight="1" x14ac:dyDescent="0.2">
      <c r="A12" s="24" t="s">
        <v>2983</v>
      </c>
      <c r="B12" s="5" t="s">
        <v>81</v>
      </c>
      <c r="C12" s="4" t="s">
        <v>2979</v>
      </c>
      <c r="D12" s="5" t="s">
        <v>239</v>
      </c>
      <c r="E12" s="38">
        <v>1440</v>
      </c>
      <c r="F12" s="5" t="s">
        <v>1</v>
      </c>
      <c r="G12" s="5" t="s">
        <v>215</v>
      </c>
      <c r="H12" s="47" t="s">
        <v>856</v>
      </c>
      <c r="I12" s="240" t="s">
        <v>82</v>
      </c>
      <c r="J12" s="241" t="s">
        <v>240</v>
      </c>
      <c r="K12" s="19" t="s">
        <v>84</v>
      </c>
      <c r="L12" s="46">
        <v>0</v>
      </c>
      <c r="M12" s="48" t="s">
        <v>115</v>
      </c>
      <c r="N12" s="48" t="s">
        <v>283</v>
      </c>
    </row>
    <row r="13" spans="1:14" ht="39.950000000000003" customHeight="1" x14ac:dyDescent="0.2">
      <c r="A13" s="24" t="s">
        <v>1478</v>
      </c>
      <c r="B13" s="5" t="s">
        <v>81</v>
      </c>
      <c r="C13" s="4" t="s">
        <v>1479</v>
      </c>
      <c r="D13" s="5" t="s">
        <v>239</v>
      </c>
      <c r="E13" s="38">
        <v>2180</v>
      </c>
      <c r="F13" s="5" t="s">
        <v>1</v>
      </c>
      <c r="G13" s="5" t="s">
        <v>215</v>
      </c>
      <c r="H13" s="47" t="s">
        <v>856</v>
      </c>
      <c r="I13" s="46" t="s">
        <v>86</v>
      </c>
      <c r="J13" s="48" t="s">
        <v>245</v>
      </c>
      <c r="K13" s="19" t="s">
        <v>84</v>
      </c>
      <c r="L13" s="46">
        <v>0</v>
      </c>
      <c r="M13" s="48" t="s">
        <v>115</v>
      </c>
      <c r="N13" s="48" t="s">
        <v>283</v>
      </c>
    </row>
    <row r="14" spans="1:14" ht="39.950000000000003" customHeight="1" x14ac:dyDescent="0.2">
      <c r="A14" s="24" t="s">
        <v>1402</v>
      </c>
      <c r="B14" s="5" t="s">
        <v>81</v>
      </c>
      <c r="C14" s="58" t="s">
        <v>1403</v>
      </c>
      <c r="D14" s="5" t="s">
        <v>239</v>
      </c>
      <c r="E14" s="38">
        <v>3090</v>
      </c>
      <c r="F14" s="5" t="s">
        <v>1</v>
      </c>
      <c r="G14" s="5" t="s">
        <v>215</v>
      </c>
      <c r="H14" s="47" t="s">
        <v>675</v>
      </c>
      <c r="I14" s="240" t="s">
        <v>86</v>
      </c>
      <c r="J14" s="241" t="s">
        <v>245</v>
      </c>
      <c r="K14" s="19" t="s">
        <v>84</v>
      </c>
      <c r="L14" s="240">
        <v>0</v>
      </c>
      <c r="M14" s="241" t="s">
        <v>114</v>
      </c>
      <c r="N14" s="241" t="s">
        <v>283</v>
      </c>
    </row>
    <row r="15" spans="1:14" ht="39.950000000000003" customHeight="1" x14ac:dyDescent="0.2">
      <c r="A15" s="24" t="s">
        <v>275</v>
      </c>
      <c r="B15" s="5" t="s">
        <v>81</v>
      </c>
      <c r="C15" s="58" t="s">
        <v>276</v>
      </c>
      <c r="D15" s="5" t="s">
        <v>277</v>
      </c>
      <c r="E15" s="38">
        <v>4850</v>
      </c>
      <c r="F15" s="5" t="s">
        <v>1</v>
      </c>
      <c r="G15" s="5" t="s">
        <v>278</v>
      </c>
      <c r="H15" s="47" t="s">
        <v>279</v>
      </c>
      <c r="I15" s="46" t="s">
        <v>165</v>
      </c>
      <c r="J15" s="48" t="s">
        <v>130</v>
      </c>
      <c r="K15" s="19" t="s">
        <v>84</v>
      </c>
      <c r="L15" s="46">
        <v>0</v>
      </c>
      <c r="M15" s="48" t="s">
        <v>115</v>
      </c>
      <c r="N15" s="241" t="s">
        <v>3238</v>
      </c>
    </row>
    <row r="16" spans="1:14" ht="39.950000000000003" customHeight="1" x14ac:dyDescent="0.2">
      <c r="A16" s="24" t="s">
        <v>444</v>
      </c>
      <c r="B16" s="5" t="s">
        <v>81</v>
      </c>
      <c r="C16" s="58" t="s">
        <v>445</v>
      </c>
      <c r="D16" s="5" t="s">
        <v>442</v>
      </c>
      <c r="E16" s="38">
        <v>1180</v>
      </c>
      <c r="F16" s="5" t="s">
        <v>125</v>
      </c>
      <c r="G16" s="5" t="s">
        <v>278</v>
      </c>
      <c r="H16" s="47" t="s">
        <v>446</v>
      </c>
      <c r="I16" s="46" t="s">
        <v>82</v>
      </c>
      <c r="J16" s="48" t="s">
        <v>245</v>
      </c>
      <c r="K16" s="19" t="s">
        <v>84</v>
      </c>
      <c r="L16" s="46">
        <v>0</v>
      </c>
      <c r="M16" s="48" t="s">
        <v>114</v>
      </c>
      <c r="N16" s="48" t="s">
        <v>283</v>
      </c>
    </row>
    <row r="17" spans="1:14" ht="39.950000000000003" customHeight="1" x14ac:dyDescent="0.2">
      <c r="A17" s="24" t="s">
        <v>439</v>
      </c>
      <c r="B17" s="5" t="s">
        <v>81</v>
      </c>
      <c r="C17" s="58" t="s">
        <v>440</v>
      </c>
      <c r="D17" s="5" t="s">
        <v>442</v>
      </c>
      <c r="E17" s="38">
        <v>1950</v>
      </c>
      <c r="F17" s="5" t="s">
        <v>1</v>
      </c>
      <c r="G17" s="5" t="s">
        <v>278</v>
      </c>
      <c r="H17" s="47" t="s">
        <v>443</v>
      </c>
      <c r="I17" s="46" t="s">
        <v>86</v>
      </c>
      <c r="J17" s="48" t="s">
        <v>245</v>
      </c>
      <c r="K17" s="19" t="s">
        <v>84</v>
      </c>
      <c r="L17" s="46">
        <v>0</v>
      </c>
      <c r="M17" s="48" t="s">
        <v>114</v>
      </c>
      <c r="N17" s="48" t="s">
        <v>283</v>
      </c>
    </row>
    <row r="18" spans="1:14" ht="39.950000000000003" customHeight="1" x14ac:dyDescent="0.2">
      <c r="A18" s="24" t="s">
        <v>1203</v>
      </c>
      <c r="B18" s="5" t="s">
        <v>81</v>
      </c>
      <c r="C18" s="58" t="s">
        <v>1204</v>
      </c>
      <c r="D18" s="5" t="s">
        <v>442</v>
      </c>
      <c r="E18" s="38">
        <v>2220</v>
      </c>
      <c r="F18" s="5" t="s">
        <v>1</v>
      </c>
      <c r="G18" s="5" t="s">
        <v>1207</v>
      </c>
      <c r="H18" s="47" t="s">
        <v>1205</v>
      </c>
      <c r="I18" s="46" t="s">
        <v>86</v>
      </c>
      <c r="J18" s="48" t="s">
        <v>245</v>
      </c>
      <c r="K18" s="19" t="s">
        <v>1206</v>
      </c>
      <c r="L18" s="46">
        <v>0</v>
      </c>
      <c r="M18" s="48" t="s">
        <v>114</v>
      </c>
      <c r="N18" s="48" t="s">
        <v>283</v>
      </c>
    </row>
    <row r="19" spans="1:14" ht="39.950000000000003" customHeight="1" x14ac:dyDescent="0.2">
      <c r="A19" s="24" t="s">
        <v>3250</v>
      </c>
      <c r="B19" s="5" t="s">
        <v>81</v>
      </c>
      <c r="C19" s="58" t="s">
        <v>1204</v>
      </c>
      <c r="D19" s="5" t="s">
        <v>442</v>
      </c>
      <c r="E19" s="38">
        <v>2460</v>
      </c>
      <c r="F19" s="5" t="s">
        <v>1</v>
      </c>
      <c r="G19" s="5" t="s">
        <v>1207</v>
      </c>
      <c r="H19" s="47" t="s">
        <v>1205</v>
      </c>
      <c r="I19" s="46" t="s">
        <v>86</v>
      </c>
      <c r="J19" s="48" t="s">
        <v>245</v>
      </c>
      <c r="K19" s="19" t="s">
        <v>1206</v>
      </c>
      <c r="L19" s="46">
        <v>0</v>
      </c>
      <c r="M19" s="48" t="s">
        <v>114</v>
      </c>
      <c r="N19" s="28" t="s">
        <v>270</v>
      </c>
    </row>
    <row r="20" spans="1:14" ht="39.950000000000003" customHeight="1" x14ac:dyDescent="0.2">
      <c r="A20" s="24" t="s">
        <v>3222</v>
      </c>
      <c r="B20" s="5" t="s">
        <v>81</v>
      </c>
      <c r="C20" s="58" t="s">
        <v>3223</v>
      </c>
      <c r="D20" s="5" t="s">
        <v>442</v>
      </c>
      <c r="E20" s="38"/>
      <c r="F20" s="5" t="s">
        <v>3224</v>
      </c>
      <c r="G20" s="5" t="s">
        <v>1207</v>
      </c>
      <c r="H20" s="47" t="s">
        <v>3225</v>
      </c>
      <c r="I20" s="46" t="s">
        <v>86</v>
      </c>
      <c r="J20" s="48" t="s">
        <v>245</v>
      </c>
      <c r="K20" s="19" t="s">
        <v>1206</v>
      </c>
      <c r="L20" s="46">
        <v>0</v>
      </c>
      <c r="M20" s="48" t="s">
        <v>114</v>
      </c>
      <c r="N20" s="48" t="s">
        <v>283</v>
      </c>
    </row>
    <row r="21" spans="1:14" ht="39.950000000000003" customHeight="1" x14ac:dyDescent="0.2">
      <c r="A21" s="24" t="s">
        <v>3237</v>
      </c>
      <c r="B21" s="5" t="s">
        <v>81</v>
      </c>
      <c r="C21" s="58" t="s">
        <v>3232</v>
      </c>
      <c r="D21" s="5" t="s">
        <v>442</v>
      </c>
      <c r="E21" s="38">
        <v>2890</v>
      </c>
      <c r="F21" s="5" t="s">
        <v>3224</v>
      </c>
      <c r="G21" s="5" t="s">
        <v>1207</v>
      </c>
      <c r="H21" s="47" t="s">
        <v>3233</v>
      </c>
      <c r="I21" s="46" t="s">
        <v>86</v>
      </c>
      <c r="J21" s="48" t="s">
        <v>245</v>
      </c>
      <c r="K21" s="19" t="s">
        <v>1206</v>
      </c>
      <c r="L21" s="46">
        <v>0</v>
      </c>
      <c r="M21" s="48" t="s">
        <v>114</v>
      </c>
      <c r="N21" s="48" t="s">
        <v>283</v>
      </c>
    </row>
    <row r="22" spans="1:14" ht="39.950000000000003" customHeight="1" x14ac:dyDescent="0.2">
      <c r="A22" s="24" t="s">
        <v>447</v>
      </c>
      <c r="B22" s="5" t="s">
        <v>81</v>
      </c>
      <c r="C22" s="58" t="s">
        <v>448</v>
      </c>
      <c r="D22" s="5" t="s">
        <v>280</v>
      </c>
      <c r="E22" s="38">
        <v>2085</v>
      </c>
      <c r="F22" s="5" t="s">
        <v>1</v>
      </c>
      <c r="G22" s="5" t="s">
        <v>278</v>
      </c>
      <c r="H22" s="47" t="s">
        <v>449</v>
      </c>
      <c r="I22" s="46" t="s">
        <v>82</v>
      </c>
      <c r="J22" s="48" t="s">
        <v>240</v>
      </c>
      <c r="K22" s="19" t="s">
        <v>84</v>
      </c>
      <c r="L22" s="46">
        <v>0</v>
      </c>
      <c r="M22" s="48" t="s">
        <v>114</v>
      </c>
      <c r="N22" s="48" t="s">
        <v>283</v>
      </c>
    </row>
    <row r="23" spans="1:14" ht="39.950000000000003" customHeight="1" x14ac:dyDescent="0.2">
      <c r="A23" s="24" t="s">
        <v>1483</v>
      </c>
      <c r="B23" s="5" t="s">
        <v>81</v>
      </c>
      <c r="C23" s="58" t="s">
        <v>1482</v>
      </c>
      <c r="D23" s="5" t="s">
        <v>280</v>
      </c>
      <c r="E23" s="38">
        <v>2085</v>
      </c>
      <c r="F23" s="5" t="s">
        <v>125</v>
      </c>
      <c r="G23" s="5" t="s">
        <v>278</v>
      </c>
      <c r="H23" s="47" t="s">
        <v>1484</v>
      </c>
      <c r="I23" s="46" t="s">
        <v>86</v>
      </c>
      <c r="J23" s="48" t="s">
        <v>245</v>
      </c>
      <c r="K23" s="19" t="s">
        <v>84</v>
      </c>
      <c r="L23" s="46">
        <v>0</v>
      </c>
      <c r="M23" s="48" t="s">
        <v>114</v>
      </c>
      <c r="N23" s="48" t="s">
        <v>283</v>
      </c>
    </row>
    <row r="24" spans="1:14" ht="39.950000000000003" customHeight="1" x14ac:dyDescent="0.2">
      <c r="A24" s="24" t="s">
        <v>738</v>
      </c>
      <c r="B24" s="5" t="s">
        <v>81</v>
      </c>
      <c r="C24" s="58" t="s">
        <v>441</v>
      </c>
      <c r="D24" s="5" t="s">
        <v>280</v>
      </c>
      <c r="E24" s="38">
        <v>3435</v>
      </c>
      <c r="F24" s="5" t="s">
        <v>1</v>
      </c>
      <c r="G24" s="5" t="s">
        <v>278</v>
      </c>
      <c r="H24" s="47" t="s">
        <v>246</v>
      </c>
      <c r="I24" s="46" t="s">
        <v>86</v>
      </c>
      <c r="J24" s="48" t="s">
        <v>245</v>
      </c>
      <c r="K24" s="19" t="s">
        <v>84</v>
      </c>
      <c r="L24" s="46">
        <v>0</v>
      </c>
      <c r="M24" s="48" t="s">
        <v>114</v>
      </c>
      <c r="N24" s="28" t="s">
        <v>270</v>
      </c>
    </row>
    <row r="25" spans="1:14" ht="39.950000000000003" customHeight="1" x14ac:dyDescent="0.2">
      <c r="A25" s="24" t="s">
        <v>673</v>
      </c>
      <c r="B25" s="5" t="s">
        <v>81</v>
      </c>
      <c r="C25" s="58" t="s">
        <v>674</v>
      </c>
      <c r="D25" s="5" t="s">
        <v>280</v>
      </c>
      <c r="E25" s="38">
        <v>2920</v>
      </c>
      <c r="F25" s="5" t="s">
        <v>125</v>
      </c>
      <c r="G25" s="5" t="s">
        <v>278</v>
      </c>
      <c r="H25" s="47" t="s">
        <v>675</v>
      </c>
      <c r="I25" s="46" t="s">
        <v>86</v>
      </c>
      <c r="J25" s="48" t="s">
        <v>245</v>
      </c>
      <c r="K25" s="19" t="s">
        <v>84</v>
      </c>
      <c r="L25" s="46">
        <v>0</v>
      </c>
      <c r="M25" s="48" t="s">
        <v>114</v>
      </c>
      <c r="N25" s="48" t="s">
        <v>283</v>
      </c>
    </row>
    <row r="26" spans="1:14" ht="39.950000000000003" customHeight="1" x14ac:dyDescent="0.2"/>
    <row r="27" spans="1:14" ht="39.950000000000003" customHeight="1" x14ac:dyDescent="0.2">
      <c r="A27" s="98" t="s">
        <v>264</v>
      </c>
      <c r="B27" s="80"/>
      <c r="C27" s="81"/>
      <c r="D27" s="77"/>
      <c r="E27" s="78"/>
      <c r="F27" s="78"/>
      <c r="G27" s="23"/>
      <c r="H27" s="23"/>
      <c r="I27" s="23"/>
      <c r="J27" s="79"/>
      <c r="K27" s="99"/>
      <c r="L27" s="100"/>
      <c r="M27" s="99"/>
      <c r="N27" s="100"/>
    </row>
    <row r="28" spans="1:14" ht="39.950000000000003" customHeight="1" x14ac:dyDescent="0.2">
      <c r="A28" s="24" t="s">
        <v>286</v>
      </c>
      <c r="B28" s="5" t="s">
        <v>264</v>
      </c>
      <c r="C28" s="4" t="s">
        <v>284</v>
      </c>
      <c r="D28" s="5" t="s">
        <v>281</v>
      </c>
      <c r="E28" s="38">
        <v>1590</v>
      </c>
      <c r="F28" s="5" t="s">
        <v>1</v>
      </c>
      <c r="G28" s="5" t="s">
        <v>215</v>
      </c>
      <c r="H28" s="47" t="s">
        <v>282</v>
      </c>
      <c r="I28" s="46" t="s">
        <v>82</v>
      </c>
      <c r="J28" s="48" t="s">
        <v>245</v>
      </c>
      <c r="K28" s="48" t="s">
        <v>128</v>
      </c>
      <c r="L28" s="46"/>
      <c r="M28" s="48" t="s">
        <v>115</v>
      </c>
      <c r="N28" s="46" t="s">
        <v>283</v>
      </c>
    </row>
    <row r="29" spans="1:14" ht="39.950000000000003" customHeight="1" x14ac:dyDescent="0.2">
      <c r="A29" s="43" t="s">
        <v>3131</v>
      </c>
      <c r="B29" s="5" t="s">
        <v>264</v>
      </c>
      <c r="C29" s="4" t="s">
        <v>3132</v>
      </c>
      <c r="D29" s="5" t="s">
        <v>281</v>
      </c>
      <c r="E29" s="38">
        <v>2120</v>
      </c>
      <c r="F29" s="5" t="s">
        <v>1</v>
      </c>
      <c r="G29" s="5" t="s">
        <v>215</v>
      </c>
      <c r="H29" s="47" t="s">
        <v>282</v>
      </c>
      <c r="I29" s="46" t="s">
        <v>86</v>
      </c>
      <c r="J29" s="48" t="s">
        <v>245</v>
      </c>
      <c r="K29" s="48" t="s">
        <v>128</v>
      </c>
      <c r="L29" s="46"/>
      <c r="M29" s="48" t="s">
        <v>115</v>
      </c>
      <c r="N29" s="46" t="s">
        <v>283</v>
      </c>
    </row>
    <row r="30" spans="1:14" ht="39.950000000000003" customHeight="1" x14ac:dyDescent="0.2">
      <c r="A30" s="24" t="s">
        <v>287</v>
      </c>
      <c r="B30" s="5" t="s">
        <v>264</v>
      </c>
      <c r="C30" s="4" t="s">
        <v>285</v>
      </c>
      <c r="D30" s="5" t="s">
        <v>281</v>
      </c>
      <c r="E30" s="38">
        <v>1750</v>
      </c>
      <c r="F30" s="5" t="s">
        <v>57</v>
      </c>
      <c r="G30" s="5" t="s">
        <v>215</v>
      </c>
      <c r="H30" s="47" t="s">
        <v>282</v>
      </c>
      <c r="I30" s="46" t="s">
        <v>86</v>
      </c>
      <c r="J30" s="48" t="s">
        <v>245</v>
      </c>
      <c r="K30" s="48" t="s">
        <v>128</v>
      </c>
      <c r="L30" s="46"/>
      <c r="M30" s="48" t="s">
        <v>115</v>
      </c>
      <c r="N30" s="46" t="s">
        <v>283</v>
      </c>
    </row>
    <row r="31" spans="1:14" ht="39.950000000000003" customHeight="1" x14ac:dyDescent="0.2">
      <c r="A31" s="24" t="s">
        <v>325</v>
      </c>
      <c r="B31" s="5" t="s">
        <v>264</v>
      </c>
      <c r="C31" s="4" t="s">
        <v>288</v>
      </c>
      <c r="D31" s="5" t="s">
        <v>281</v>
      </c>
      <c r="E31" s="38">
        <v>1980</v>
      </c>
      <c r="F31" s="5" t="s">
        <v>57</v>
      </c>
      <c r="G31" s="5" t="s">
        <v>215</v>
      </c>
      <c r="H31" s="47" t="s">
        <v>246</v>
      </c>
      <c r="I31" s="46" t="s">
        <v>86</v>
      </c>
      <c r="J31" s="48" t="s">
        <v>245</v>
      </c>
      <c r="K31" s="48" t="s">
        <v>128</v>
      </c>
      <c r="L31" s="46"/>
      <c r="M31" s="48" t="s">
        <v>115</v>
      </c>
      <c r="N31" s="46" t="s">
        <v>283</v>
      </c>
    </row>
    <row r="32" spans="1:14" ht="39.950000000000003" customHeight="1" x14ac:dyDescent="0.2">
      <c r="A32" s="24" t="s">
        <v>1404</v>
      </c>
      <c r="B32" s="5" t="s">
        <v>264</v>
      </c>
      <c r="C32" s="4" t="s">
        <v>1405</v>
      </c>
      <c r="D32" s="5" t="s">
        <v>281</v>
      </c>
      <c r="E32" s="38">
        <v>2120</v>
      </c>
      <c r="F32" s="5" t="s">
        <v>57</v>
      </c>
      <c r="G32" s="5" t="s">
        <v>264</v>
      </c>
      <c r="H32" s="47" t="s">
        <v>675</v>
      </c>
      <c r="I32" s="240" t="s">
        <v>86</v>
      </c>
      <c r="J32" s="241" t="s">
        <v>1406</v>
      </c>
      <c r="K32" s="48" t="s">
        <v>128</v>
      </c>
      <c r="L32" s="240"/>
      <c r="M32" s="241" t="s">
        <v>115</v>
      </c>
      <c r="N32" s="240" t="s">
        <v>283</v>
      </c>
    </row>
    <row r="33" spans="1:28" ht="39.950000000000003" customHeight="1" x14ac:dyDescent="0.2">
      <c r="A33" s="24" t="s">
        <v>1407</v>
      </c>
      <c r="B33" s="5" t="s">
        <v>264</v>
      </c>
      <c r="C33" s="4" t="s">
        <v>1408</v>
      </c>
      <c r="D33" s="5" t="s">
        <v>1409</v>
      </c>
      <c r="E33" s="38">
        <v>1575</v>
      </c>
      <c r="F33" s="5" t="s">
        <v>57</v>
      </c>
      <c r="G33" s="5"/>
      <c r="H33" s="47" t="s">
        <v>1410</v>
      </c>
      <c r="I33" s="240" t="s">
        <v>82</v>
      </c>
      <c r="J33" s="241" t="s">
        <v>245</v>
      </c>
      <c r="K33" s="241" t="s">
        <v>1411</v>
      </c>
      <c r="L33" s="240"/>
      <c r="M33" s="241" t="s">
        <v>117</v>
      </c>
      <c r="N33" s="240" t="s">
        <v>283</v>
      </c>
    </row>
    <row r="34" spans="1:28" ht="39.950000000000003" customHeight="1" x14ac:dyDescent="0.2">
      <c r="A34" s="24" t="s">
        <v>1798</v>
      </c>
      <c r="B34" s="5" t="s">
        <v>264</v>
      </c>
      <c r="C34" s="4" t="s">
        <v>1799</v>
      </c>
      <c r="D34" s="5" t="s">
        <v>1409</v>
      </c>
      <c r="E34" s="38">
        <v>1660</v>
      </c>
      <c r="F34" s="5" t="s">
        <v>57</v>
      </c>
      <c r="G34" s="5"/>
      <c r="H34" s="47" t="s">
        <v>1410</v>
      </c>
      <c r="I34" s="240" t="s">
        <v>86</v>
      </c>
      <c r="J34" s="241" t="s">
        <v>245</v>
      </c>
      <c r="K34" s="241" t="s">
        <v>1411</v>
      </c>
      <c r="L34" s="240"/>
      <c r="M34" s="241" t="s">
        <v>117</v>
      </c>
      <c r="N34" s="240" t="s">
        <v>283</v>
      </c>
    </row>
    <row r="35" spans="1:28" ht="39.950000000000003" customHeight="1" x14ac:dyDescent="0.2">
      <c r="A35" s="24" t="s">
        <v>3161</v>
      </c>
      <c r="B35" s="5" t="s">
        <v>264</v>
      </c>
      <c r="C35" s="4" t="s">
        <v>3162</v>
      </c>
      <c r="D35" s="5" t="s">
        <v>3163</v>
      </c>
      <c r="E35" s="38">
        <v>2490</v>
      </c>
      <c r="F35" s="5" t="s">
        <v>57</v>
      </c>
      <c r="G35" s="5"/>
      <c r="H35" s="47" t="s">
        <v>3164</v>
      </c>
      <c r="I35" s="240" t="s">
        <v>86</v>
      </c>
      <c r="J35" s="241" t="s">
        <v>245</v>
      </c>
      <c r="K35" s="241" t="s">
        <v>1411</v>
      </c>
      <c r="L35" s="240"/>
      <c r="M35" s="241" t="s">
        <v>117</v>
      </c>
      <c r="N35" s="240" t="s">
        <v>283</v>
      </c>
    </row>
    <row r="36" spans="1:28" ht="39.950000000000003" customHeight="1" x14ac:dyDescent="0.2">
      <c r="A36" s="24" t="s">
        <v>1499</v>
      </c>
      <c r="B36" s="5" t="s">
        <v>264</v>
      </c>
      <c r="C36" s="4" t="s">
        <v>1500</v>
      </c>
      <c r="D36" s="5" t="s">
        <v>326</v>
      </c>
      <c r="E36" s="38">
        <v>1100</v>
      </c>
      <c r="F36" s="5" t="s">
        <v>1</v>
      </c>
      <c r="G36" s="5" t="s">
        <v>215</v>
      </c>
      <c r="H36" s="47" t="s">
        <v>1246</v>
      </c>
      <c r="I36" s="46" t="s">
        <v>86</v>
      </c>
      <c r="J36" s="48" t="s">
        <v>240</v>
      </c>
      <c r="K36" s="48" t="s">
        <v>128</v>
      </c>
      <c r="L36" s="46"/>
      <c r="M36" s="48" t="s">
        <v>115</v>
      </c>
      <c r="N36" s="28" t="s">
        <v>270</v>
      </c>
    </row>
    <row r="37" spans="1:28" ht="39.950000000000003" customHeight="1" x14ac:dyDescent="0.2"/>
    <row r="38" spans="1:28" ht="39.950000000000003" customHeight="1" x14ac:dyDescent="0.2">
      <c r="A38" s="98" t="s">
        <v>87</v>
      </c>
      <c r="B38" s="80"/>
      <c r="C38" s="81"/>
      <c r="D38" s="77"/>
      <c r="E38" s="78"/>
      <c r="F38" s="78"/>
      <c r="G38" s="23"/>
      <c r="H38" s="23"/>
      <c r="I38" s="23"/>
      <c r="J38" s="79"/>
      <c r="K38" s="99"/>
      <c r="L38" s="100"/>
      <c r="M38" s="99"/>
      <c r="N38" s="100"/>
    </row>
    <row r="39" spans="1:28" ht="39.950000000000003" customHeight="1" x14ac:dyDescent="0.2">
      <c r="A39" s="24" t="s">
        <v>938</v>
      </c>
      <c r="B39" s="5" t="s">
        <v>87</v>
      </c>
      <c r="C39" s="4" t="s">
        <v>939</v>
      </c>
      <c r="D39" s="5" t="s">
        <v>940</v>
      </c>
      <c r="E39" s="38">
        <v>2290</v>
      </c>
      <c r="F39" s="5" t="s">
        <v>1</v>
      </c>
      <c r="G39" s="5" t="s">
        <v>1039</v>
      </c>
      <c r="H39" s="47" t="s">
        <v>941</v>
      </c>
      <c r="I39" s="46" t="s">
        <v>82</v>
      </c>
      <c r="J39" s="48" t="s">
        <v>245</v>
      </c>
      <c r="K39" s="48" t="s">
        <v>128</v>
      </c>
      <c r="L39" s="46"/>
      <c r="M39" s="48" t="s">
        <v>115</v>
      </c>
      <c r="N39" s="46" t="s">
        <v>283</v>
      </c>
    </row>
    <row r="40" spans="1:28" ht="39.950000000000003" customHeight="1" x14ac:dyDescent="0.2">
      <c r="A40" s="24" t="s">
        <v>290</v>
      </c>
      <c r="B40" s="5" t="s">
        <v>87</v>
      </c>
      <c r="C40" s="4" t="s">
        <v>3239</v>
      </c>
      <c r="D40" s="5" t="s">
        <v>291</v>
      </c>
      <c r="E40" s="38">
        <v>2380</v>
      </c>
      <c r="F40" s="5" t="s">
        <v>1</v>
      </c>
      <c r="G40" s="5" t="s">
        <v>215</v>
      </c>
      <c r="H40" s="47" t="s">
        <v>292</v>
      </c>
      <c r="I40" s="46" t="s">
        <v>82</v>
      </c>
      <c r="J40" s="48" t="s">
        <v>245</v>
      </c>
      <c r="K40" s="48" t="s">
        <v>128</v>
      </c>
      <c r="L40" s="46"/>
      <c r="M40" s="48" t="s">
        <v>115</v>
      </c>
      <c r="N40" s="28" t="s">
        <v>289</v>
      </c>
    </row>
    <row r="41" spans="1:28" ht="39.950000000000003" customHeight="1" x14ac:dyDescent="0.2">
      <c r="A41" s="24" t="s">
        <v>3022</v>
      </c>
      <c r="B41" s="5" t="s">
        <v>87</v>
      </c>
      <c r="C41" s="4"/>
      <c r="D41" s="5" t="s">
        <v>3027</v>
      </c>
      <c r="E41" s="38">
        <v>3055</v>
      </c>
      <c r="F41" s="5" t="s">
        <v>1</v>
      </c>
      <c r="G41" s="5"/>
      <c r="H41" s="47" t="s">
        <v>3028</v>
      </c>
      <c r="I41" s="46" t="s">
        <v>86</v>
      </c>
      <c r="J41" s="241" t="s">
        <v>58</v>
      </c>
      <c r="K41" s="48" t="s">
        <v>128</v>
      </c>
      <c r="L41" s="46"/>
      <c r="M41" s="48"/>
      <c r="N41" s="28" t="s">
        <v>270</v>
      </c>
    </row>
    <row r="42" spans="1:28" ht="39.950000000000003" customHeight="1" x14ac:dyDescent="0.25">
      <c r="A42" s="24" t="s">
        <v>3046</v>
      </c>
      <c r="B42" s="5" t="s">
        <v>87</v>
      </c>
      <c r="C42" s="4" t="s">
        <v>3047</v>
      </c>
      <c r="D42" s="5" t="s">
        <v>3048</v>
      </c>
      <c r="E42" s="38">
        <v>2680</v>
      </c>
      <c r="F42" s="5" t="s">
        <v>1</v>
      </c>
      <c r="G42" s="5"/>
      <c r="H42" s="47" t="s">
        <v>3028</v>
      </c>
      <c r="I42" s="46" t="s">
        <v>86</v>
      </c>
      <c r="J42" s="48" t="s">
        <v>245</v>
      </c>
      <c r="K42" s="48" t="s">
        <v>128</v>
      </c>
      <c r="L42" s="46"/>
      <c r="M42" s="241" t="s">
        <v>117</v>
      </c>
      <c r="N42" s="240" t="s">
        <v>283</v>
      </c>
      <c r="Y42" s="59"/>
      <c r="Z42" s="125"/>
      <c r="AA42" s="125"/>
      <c r="AB42" s="125"/>
    </row>
    <row r="43" spans="1:28" ht="39.950000000000003" customHeight="1" x14ac:dyDescent="0.25">
      <c r="U43" s="3"/>
      <c r="V43" s="126"/>
      <c r="W43" s="126"/>
      <c r="X43" s="126"/>
    </row>
    <row r="44" spans="1:28" ht="39.950000000000003" customHeight="1" x14ac:dyDescent="0.2">
      <c r="A44" s="98" t="s">
        <v>293</v>
      </c>
      <c r="B44" s="80"/>
      <c r="C44" s="81"/>
      <c r="D44" s="77"/>
      <c r="E44" s="78"/>
      <c r="F44" s="78"/>
      <c r="G44" s="23"/>
      <c r="H44" s="23"/>
      <c r="I44" s="23"/>
      <c r="J44" s="79"/>
      <c r="K44" s="99"/>
      <c r="L44" s="100"/>
      <c r="M44" s="99"/>
      <c r="N44" s="100"/>
    </row>
    <row r="45" spans="1:28" ht="50.1" customHeight="1" x14ac:dyDescent="0.2">
      <c r="A45" s="24" t="s">
        <v>297</v>
      </c>
      <c r="B45" s="5" t="s">
        <v>293</v>
      </c>
      <c r="C45" s="4" t="s">
        <v>294</v>
      </c>
      <c r="D45" s="5" t="s">
        <v>295</v>
      </c>
      <c r="E45" s="38">
        <v>1340</v>
      </c>
      <c r="F45" s="5" t="s">
        <v>1</v>
      </c>
      <c r="G45" s="5" t="s">
        <v>215</v>
      </c>
      <c r="H45" s="47" t="s">
        <v>241</v>
      </c>
      <c r="I45" s="46" t="s">
        <v>82</v>
      </c>
      <c r="J45" s="48" t="s">
        <v>240</v>
      </c>
      <c r="K45" s="48" t="s">
        <v>128</v>
      </c>
      <c r="L45" s="46"/>
      <c r="M45" s="48" t="s">
        <v>115</v>
      </c>
      <c r="N45" s="46" t="s">
        <v>283</v>
      </c>
    </row>
    <row r="46" spans="1:28" ht="39.950000000000003" customHeight="1" x14ac:dyDescent="0.2">
      <c r="E46" s="38"/>
    </row>
    <row r="47" spans="1:28" ht="30" customHeight="1" x14ac:dyDescent="0.2">
      <c r="A47" s="98" t="s">
        <v>174</v>
      </c>
      <c r="B47" s="80"/>
      <c r="C47" s="81"/>
      <c r="D47" s="77"/>
      <c r="E47" s="242"/>
      <c r="F47" s="78"/>
      <c r="G47" s="23"/>
      <c r="H47" s="23"/>
      <c r="I47" s="23"/>
      <c r="J47" s="79"/>
      <c r="K47" s="99"/>
      <c r="L47" s="100"/>
      <c r="M47" s="99"/>
      <c r="N47" s="100"/>
    </row>
    <row r="48" spans="1:28" ht="50.1" customHeight="1" x14ac:dyDescent="0.2">
      <c r="A48" s="43" t="s">
        <v>1412</v>
      </c>
      <c r="B48" s="5" t="s">
        <v>90</v>
      </c>
      <c r="C48" s="4" t="s">
        <v>1413</v>
      </c>
      <c r="D48" s="5" t="s">
        <v>1414</v>
      </c>
      <c r="E48" s="38">
        <v>1790</v>
      </c>
      <c r="F48" s="5" t="s">
        <v>1</v>
      </c>
      <c r="G48" s="5" t="s">
        <v>90</v>
      </c>
      <c r="H48" s="47" t="s">
        <v>1415</v>
      </c>
      <c r="I48" s="4" t="s">
        <v>86</v>
      </c>
      <c r="J48" s="241" t="s">
        <v>245</v>
      </c>
      <c r="K48" s="48" t="s">
        <v>128</v>
      </c>
      <c r="L48" s="21"/>
      <c r="M48" s="21"/>
      <c r="N48" s="240" t="s">
        <v>283</v>
      </c>
    </row>
    <row r="49" spans="1:14" ht="50.1" customHeight="1" x14ac:dyDescent="0.2">
      <c r="A49" s="43" t="s">
        <v>3165</v>
      </c>
      <c r="B49" s="5" t="s">
        <v>90</v>
      </c>
      <c r="C49" s="4" t="s">
        <v>3166</v>
      </c>
      <c r="D49" s="5" t="s">
        <v>1414</v>
      </c>
      <c r="E49" s="38">
        <v>2320</v>
      </c>
      <c r="F49" s="5" t="s">
        <v>1</v>
      </c>
      <c r="G49" s="5" t="s">
        <v>90</v>
      </c>
      <c r="H49" s="47" t="s">
        <v>3167</v>
      </c>
      <c r="I49" s="4" t="s">
        <v>86</v>
      </c>
      <c r="J49" s="241" t="s">
        <v>245</v>
      </c>
      <c r="K49" s="48" t="s">
        <v>128</v>
      </c>
      <c r="L49" s="21"/>
      <c r="M49" s="241" t="s">
        <v>117</v>
      </c>
      <c r="N49" s="240" t="s">
        <v>283</v>
      </c>
    </row>
    <row r="50" spans="1:14" ht="39.950000000000003" customHeight="1" x14ac:dyDescent="0.2"/>
    <row r="51" spans="1:14" ht="30" customHeight="1" x14ac:dyDescent="0.2">
      <c r="A51" s="98" t="s">
        <v>1771</v>
      </c>
      <c r="B51" s="80"/>
      <c r="C51" s="81"/>
      <c r="D51" s="77"/>
      <c r="E51" s="242"/>
      <c r="F51" s="78"/>
      <c r="G51" s="23"/>
      <c r="H51" s="23"/>
      <c r="I51" s="23"/>
      <c r="J51" s="79"/>
      <c r="K51" s="99"/>
      <c r="L51" s="100"/>
      <c r="M51" s="99"/>
      <c r="N51" s="100"/>
    </row>
    <row r="52" spans="1:14" ht="15" x14ac:dyDescent="0.2">
      <c r="A52" s="43" t="s">
        <v>1772</v>
      </c>
      <c r="B52" s="5" t="s">
        <v>81</v>
      </c>
      <c r="C52" s="21" t="s">
        <v>1773</v>
      </c>
      <c r="D52" s="5" t="s">
        <v>1774</v>
      </c>
      <c r="E52" s="38">
        <v>3200</v>
      </c>
      <c r="F52" s="5" t="s">
        <v>1</v>
      </c>
      <c r="G52" s="21"/>
      <c r="H52" s="47" t="s">
        <v>1415</v>
      </c>
      <c r="I52" s="4" t="s">
        <v>86</v>
      </c>
      <c r="J52" s="241" t="s">
        <v>245</v>
      </c>
      <c r="K52" s="19" t="s">
        <v>84</v>
      </c>
      <c r="L52" s="21"/>
      <c r="M52" s="21"/>
      <c r="N52" s="28" t="s">
        <v>270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248E-F7EC-4A61-B52D-32654B0196C3}">
  <sheetPr>
    <tabColor rgb="FF00B050"/>
  </sheetPr>
  <dimension ref="A1:K40"/>
  <sheetViews>
    <sheetView zoomScaleNormal="100" workbookViewId="0">
      <pane ySplit="1" topLeftCell="A2" activePane="bottomLeft" state="frozen"/>
      <selection pane="bottomLeft"/>
    </sheetView>
  </sheetViews>
  <sheetFormatPr defaultColWidth="16" defaultRowHeight="14.25" x14ac:dyDescent="0.2"/>
  <cols>
    <col min="1" max="1" width="20.125" customWidth="1"/>
    <col min="2" max="2" width="13.625" customWidth="1"/>
    <col min="3" max="3" width="35.5" customWidth="1"/>
    <col min="4" max="4" width="11.875" style="3" customWidth="1"/>
    <col min="7" max="7" width="20.75" customWidth="1"/>
  </cols>
  <sheetData>
    <row r="1" spans="1:11" s="31" customFormat="1" ht="24.95" customHeight="1" x14ac:dyDescent="0.2">
      <c r="A1" s="140" t="s">
        <v>665</v>
      </c>
      <c r="B1" s="119" t="s">
        <v>52</v>
      </c>
      <c r="C1" s="119" t="s">
        <v>53</v>
      </c>
      <c r="D1" s="140" t="s">
        <v>5</v>
      </c>
      <c r="E1" s="119" t="s">
        <v>3</v>
      </c>
      <c r="F1" s="119" t="s">
        <v>0</v>
      </c>
      <c r="G1" s="119" t="s">
        <v>14</v>
      </c>
      <c r="H1" s="119" t="s">
        <v>48</v>
      </c>
      <c r="I1" s="119" t="s">
        <v>13</v>
      </c>
    </row>
    <row r="2" spans="1:11" s="177" customFormat="1" ht="30" customHeight="1" x14ac:dyDescent="0.25">
      <c r="A2" s="174" t="s">
        <v>1788</v>
      </c>
      <c r="B2" s="175"/>
      <c r="C2" s="175"/>
      <c r="D2" s="176"/>
      <c r="E2" s="175"/>
      <c r="F2" s="175"/>
      <c r="G2" s="175"/>
      <c r="H2" s="175"/>
      <c r="I2" s="175"/>
    </row>
    <row r="3" spans="1:11" ht="15" customHeight="1" x14ac:dyDescent="0.25">
      <c r="A3" t="s">
        <v>1508</v>
      </c>
      <c r="B3" s="6" t="s">
        <v>1121</v>
      </c>
      <c r="C3" t="s">
        <v>1509</v>
      </c>
      <c r="D3" s="259">
        <v>285</v>
      </c>
      <c r="E3" s="1"/>
      <c r="F3" s="2" t="s">
        <v>1</v>
      </c>
      <c r="G3" s="2" t="s">
        <v>993</v>
      </c>
      <c r="H3" s="6" t="s">
        <v>49</v>
      </c>
      <c r="I3" s="2" t="s">
        <v>2</v>
      </c>
    </row>
    <row r="4" spans="1:11" ht="15" customHeight="1" x14ac:dyDescent="0.25">
      <c r="A4" s="3" t="s">
        <v>990</v>
      </c>
      <c r="B4" s="6" t="s">
        <v>6</v>
      </c>
      <c r="C4" t="s">
        <v>4</v>
      </c>
      <c r="D4" s="36">
        <v>239</v>
      </c>
      <c r="E4" s="1"/>
      <c r="F4" s="2" t="s">
        <v>57</v>
      </c>
      <c r="G4" s="6" t="s">
        <v>92</v>
      </c>
      <c r="H4" s="6" t="s">
        <v>49</v>
      </c>
      <c r="I4" s="2" t="s">
        <v>2</v>
      </c>
    </row>
    <row r="5" spans="1:11" s="177" customFormat="1" ht="15" customHeight="1" x14ac:dyDescent="0.25">
      <c r="A5" t="s">
        <v>3019</v>
      </c>
      <c r="B5" s="6" t="s">
        <v>1158</v>
      </c>
      <c r="C5" t="s">
        <v>3020</v>
      </c>
      <c r="D5" s="36">
        <v>239</v>
      </c>
      <c r="E5" s="1"/>
      <c r="F5" s="2" t="s">
        <v>57</v>
      </c>
      <c r="G5" s="6" t="s">
        <v>139</v>
      </c>
      <c r="H5" s="6" t="s">
        <v>49</v>
      </c>
      <c r="I5" s="2" t="s">
        <v>2</v>
      </c>
      <c r="J5"/>
      <c r="K5"/>
    </row>
    <row r="6" spans="1:11" ht="30" customHeight="1" x14ac:dyDescent="0.25">
      <c r="B6" s="6"/>
      <c r="D6" s="36"/>
      <c r="E6" s="1"/>
      <c r="F6" s="2"/>
      <c r="J6" s="177"/>
      <c r="K6" s="177"/>
    </row>
    <row r="7" spans="1:11" ht="30" customHeight="1" x14ac:dyDescent="0.25">
      <c r="A7" s="174" t="s">
        <v>1787</v>
      </c>
      <c r="B7" s="178"/>
      <c r="C7" s="175"/>
      <c r="D7" s="179"/>
      <c r="E7" s="175"/>
      <c r="F7" s="175"/>
      <c r="G7" s="175"/>
      <c r="H7" s="180"/>
      <c r="I7" s="180"/>
    </row>
    <row r="8" spans="1:11" ht="15" customHeight="1" x14ac:dyDescent="0.25">
      <c r="A8" t="s">
        <v>1465</v>
      </c>
      <c r="B8" s="6" t="s">
        <v>1121</v>
      </c>
      <c r="C8" t="s">
        <v>1466</v>
      </c>
      <c r="D8" s="36">
        <v>339</v>
      </c>
      <c r="E8" s="1"/>
      <c r="F8" s="198" t="s">
        <v>1</v>
      </c>
      <c r="G8" s="6" t="s">
        <v>1467</v>
      </c>
      <c r="H8" s="2" t="s">
        <v>49</v>
      </c>
      <c r="I8" s="2" t="s">
        <v>2</v>
      </c>
    </row>
    <row r="9" spans="1:11" ht="15" customHeight="1" x14ac:dyDescent="0.25">
      <c r="A9" t="s">
        <v>1120</v>
      </c>
      <c r="B9" s="6" t="s">
        <v>1121</v>
      </c>
      <c r="C9" t="s">
        <v>1122</v>
      </c>
      <c r="D9" s="36">
        <v>395</v>
      </c>
      <c r="E9" s="1"/>
      <c r="F9" s="198" t="s">
        <v>1</v>
      </c>
      <c r="G9" s="6" t="s">
        <v>92</v>
      </c>
      <c r="H9" s="2" t="s">
        <v>49</v>
      </c>
      <c r="I9" s="2" t="s">
        <v>2</v>
      </c>
    </row>
    <row r="10" spans="1:11" s="177" customFormat="1" ht="15" customHeight="1" x14ac:dyDescent="0.25">
      <c r="A10" s="122" t="s">
        <v>1492</v>
      </c>
      <c r="B10" s="6" t="s">
        <v>1121</v>
      </c>
      <c r="C10" t="s">
        <v>1494</v>
      </c>
      <c r="D10" s="259">
        <v>560</v>
      </c>
      <c r="E10" s="1"/>
      <c r="F10" s="2" t="s">
        <v>125</v>
      </c>
      <c r="G10" s="2" t="s">
        <v>16</v>
      </c>
      <c r="H10" s="2" t="s">
        <v>50</v>
      </c>
      <c r="I10" s="2" t="s">
        <v>2</v>
      </c>
      <c r="J10"/>
      <c r="K10"/>
    </row>
    <row r="11" spans="1:11" ht="15" customHeight="1" x14ac:dyDescent="0.25">
      <c r="A11" s="122" t="s">
        <v>3049</v>
      </c>
      <c r="B11" s="6" t="s">
        <v>1121</v>
      </c>
      <c r="C11" t="s">
        <v>3050</v>
      </c>
      <c r="D11" s="259">
        <v>439</v>
      </c>
      <c r="E11" s="1"/>
      <c r="F11" s="2" t="s">
        <v>1</v>
      </c>
      <c r="G11" s="2" t="s">
        <v>16</v>
      </c>
      <c r="H11" s="2" t="s">
        <v>50</v>
      </c>
      <c r="I11" s="2" t="s">
        <v>2</v>
      </c>
      <c r="J11" s="177"/>
      <c r="K11" s="177"/>
    </row>
    <row r="12" spans="1:11" ht="15" customHeight="1" x14ac:dyDescent="0.25">
      <c r="A12" s="122" t="s">
        <v>1495</v>
      </c>
      <c r="B12" s="6" t="s">
        <v>1121</v>
      </c>
      <c r="C12" t="s">
        <v>1497</v>
      </c>
      <c r="D12" s="259">
        <v>469</v>
      </c>
      <c r="E12" s="1"/>
      <c r="F12" s="2" t="s">
        <v>1</v>
      </c>
      <c r="G12" s="2" t="s">
        <v>1496</v>
      </c>
      <c r="H12" s="2" t="s">
        <v>50</v>
      </c>
      <c r="I12" s="2" t="s">
        <v>2</v>
      </c>
    </row>
    <row r="13" spans="1:11" ht="15" customHeight="1" x14ac:dyDescent="0.25">
      <c r="A13" s="122" t="s">
        <v>2889</v>
      </c>
      <c r="B13" s="6" t="s">
        <v>1158</v>
      </c>
      <c r="C13" t="s">
        <v>3124</v>
      </c>
      <c r="D13" s="259">
        <v>379</v>
      </c>
      <c r="E13" s="1"/>
      <c r="F13" s="2" t="s">
        <v>1</v>
      </c>
      <c r="G13" s="2" t="s">
        <v>993</v>
      </c>
      <c r="H13" s="2" t="s">
        <v>50</v>
      </c>
      <c r="I13" s="2" t="s">
        <v>2</v>
      </c>
    </row>
    <row r="14" spans="1:11" s="177" customFormat="1" ht="15" customHeight="1" x14ac:dyDescent="0.25">
      <c r="A14" t="s">
        <v>1123</v>
      </c>
      <c r="B14" s="6" t="s">
        <v>6</v>
      </c>
      <c r="C14" t="s">
        <v>1493</v>
      </c>
      <c r="D14" s="36">
        <v>479</v>
      </c>
      <c r="E14" s="1"/>
      <c r="F14" s="2" t="s">
        <v>57</v>
      </c>
      <c r="G14" s="2" t="s">
        <v>15</v>
      </c>
      <c r="H14" s="2" t="s">
        <v>50</v>
      </c>
      <c r="I14" s="2" t="s">
        <v>2</v>
      </c>
      <c r="J14"/>
      <c r="K14"/>
    </row>
    <row r="15" spans="1:11" ht="15" customHeight="1" x14ac:dyDescent="0.25">
      <c r="A15" s="44" t="s">
        <v>991</v>
      </c>
      <c r="B15" s="6" t="s">
        <v>174</v>
      </c>
      <c r="C15" t="s">
        <v>992</v>
      </c>
      <c r="D15" s="36">
        <v>390</v>
      </c>
      <c r="E15" s="1"/>
      <c r="F15" s="2" t="s">
        <v>57</v>
      </c>
      <c r="G15" s="2" t="s">
        <v>993</v>
      </c>
      <c r="H15" s="6" t="s">
        <v>49</v>
      </c>
      <c r="I15" s="2" t="s">
        <v>2</v>
      </c>
      <c r="J15" s="177"/>
      <c r="K15" s="177"/>
    </row>
    <row r="16" spans="1:11" ht="15" customHeight="1" x14ac:dyDescent="0.25">
      <c r="A16" s="44" t="s">
        <v>995</v>
      </c>
      <c r="B16" s="6" t="s">
        <v>174</v>
      </c>
      <c r="C16" t="s">
        <v>994</v>
      </c>
      <c r="D16" s="36">
        <v>420</v>
      </c>
      <c r="E16" s="1"/>
      <c r="F16" s="2" t="s">
        <v>57</v>
      </c>
      <c r="G16" s="2" t="s">
        <v>16</v>
      </c>
      <c r="H16" s="2" t="s">
        <v>50</v>
      </c>
      <c r="I16" s="2" t="s">
        <v>2</v>
      </c>
    </row>
    <row r="17" spans="1:9" ht="15" customHeight="1" x14ac:dyDescent="0.25">
      <c r="B17" s="6"/>
      <c r="D17" s="36"/>
      <c r="E17" s="1"/>
      <c r="F17" s="2"/>
    </row>
    <row r="18" spans="1:9" ht="30" customHeight="1" x14ac:dyDescent="0.25">
      <c r="A18" s="174" t="s">
        <v>1785</v>
      </c>
      <c r="B18" s="178"/>
      <c r="C18" s="175"/>
      <c r="D18" s="179"/>
      <c r="E18" s="175"/>
      <c r="F18" s="175"/>
      <c r="G18" s="175"/>
      <c r="H18" s="175"/>
      <c r="I18" s="175"/>
    </row>
    <row r="19" spans="1:9" ht="15" customHeight="1" x14ac:dyDescent="0.25">
      <c r="A19" s="344" t="s">
        <v>3194</v>
      </c>
      <c r="B19" s="6" t="s">
        <v>1158</v>
      </c>
      <c r="C19" t="s">
        <v>3195</v>
      </c>
      <c r="D19" s="36">
        <v>399</v>
      </c>
      <c r="E19" s="1"/>
      <c r="F19" s="2" t="s">
        <v>11</v>
      </c>
      <c r="G19" s="2" t="s">
        <v>16</v>
      </c>
      <c r="H19" s="2" t="s">
        <v>50</v>
      </c>
      <c r="I19" s="2" t="s">
        <v>2</v>
      </c>
    </row>
    <row r="20" spans="1:9" ht="15" customHeight="1" x14ac:dyDescent="0.25">
      <c r="A20" s="344" t="s">
        <v>3196</v>
      </c>
      <c r="B20" s="6" t="s">
        <v>1158</v>
      </c>
      <c r="C20" t="s">
        <v>3197</v>
      </c>
      <c r="D20" s="36">
        <v>499</v>
      </c>
      <c r="E20" s="1"/>
      <c r="F20" s="2" t="s">
        <v>11</v>
      </c>
      <c r="G20" s="2" t="s">
        <v>16</v>
      </c>
      <c r="H20" s="2" t="s">
        <v>50</v>
      </c>
      <c r="I20" s="2" t="s">
        <v>2</v>
      </c>
    </row>
    <row r="21" spans="1:9" ht="15" customHeight="1" x14ac:dyDescent="0.25">
      <c r="A21" t="s">
        <v>1149</v>
      </c>
      <c r="B21" s="6" t="s">
        <v>174</v>
      </c>
      <c r="C21" t="s">
        <v>1150</v>
      </c>
      <c r="D21" s="36">
        <v>520</v>
      </c>
      <c r="E21" s="1"/>
      <c r="F21" s="2" t="s">
        <v>11</v>
      </c>
      <c r="G21" s="2" t="s">
        <v>16</v>
      </c>
      <c r="H21" s="2" t="s">
        <v>50</v>
      </c>
      <c r="I21" s="2" t="s">
        <v>2</v>
      </c>
    </row>
    <row r="22" spans="1:9" ht="15" customHeight="1" x14ac:dyDescent="0.25">
      <c r="A22" t="s">
        <v>1118</v>
      </c>
      <c r="B22" s="6" t="s">
        <v>6</v>
      </c>
      <c r="C22" t="s">
        <v>1119</v>
      </c>
      <c r="D22" s="36">
        <v>649</v>
      </c>
      <c r="E22" s="1"/>
      <c r="F22" s="2" t="s">
        <v>57</v>
      </c>
      <c r="G22" s="2" t="s">
        <v>16</v>
      </c>
      <c r="H22" s="2" t="s">
        <v>50</v>
      </c>
      <c r="I22" s="2" t="s">
        <v>2</v>
      </c>
    </row>
    <row r="23" spans="1:9" ht="15" customHeight="1" x14ac:dyDescent="0.25">
      <c r="D23" s="37"/>
      <c r="F23" s="2"/>
    </row>
    <row r="24" spans="1:9" ht="30" customHeight="1" x14ac:dyDescent="0.25">
      <c r="A24" s="174" t="s">
        <v>1786</v>
      </c>
      <c r="B24" s="178"/>
      <c r="C24" s="175"/>
      <c r="D24" s="179"/>
      <c r="E24" s="175"/>
      <c r="F24" s="175"/>
      <c r="G24" s="175"/>
      <c r="H24" s="175"/>
      <c r="I24" s="175"/>
    </row>
    <row r="25" spans="1:9" ht="15" customHeight="1" x14ac:dyDescent="0.25">
      <c r="A25" t="s">
        <v>3122</v>
      </c>
      <c r="B25" s="6" t="s">
        <v>1121</v>
      </c>
      <c r="C25" t="s">
        <v>3123</v>
      </c>
      <c r="D25" s="36">
        <v>770</v>
      </c>
      <c r="E25" s="1"/>
      <c r="F25" s="2" t="s">
        <v>1</v>
      </c>
      <c r="G25" s="2" t="s">
        <v>16</v>
      </c>
      <c r="H25" s="2" t="s">
        <v>50</v>
      </c>
      <c r="I25" s="2" t="s">
        <v>2</v>
      </c>
    </row>
    <row r="26" spans="1:9" ht="15" customHeight="1" x14ac:dyDescent="0.25">
      <c r="A26" t="s">
        <v>3120</v>
      </c>
      <c r="B26" s="6" t="s">
        <v>1121</v>
      </c>
      <c r="C26" t="s">
        <v>3121</v>
      </c>
      <c r="D26" s="36">
        <v>910</v>
      </c>
      <c r="E26" s="1"/>
      <c r="F26" s="2" t="s">
        <v>1</v>
      </c>
      <c r="G26" s="2" t="s">
        <v>16</v>
      </c>
      <c r="H26" s="2" t="s">
        <v>50</v>
      </c>
      <c r="I26" s="2" t="s">
        <v>2</v>
      </c>
    </row>
    <row r="27" spans="1:9" ht="15" customHeight="1" x14ac:dyDescent="0.25">
      <c r="A27" t="s">
        <v>1000</v>
      </c>
      <c r="B27" s="6" t="s">
        <v>174</v>
      </c>
      <c r="C27" t="s">
        <v>1001</v>
      </c>
      <c r="D27" s="36">
        <v>860</v>
      </c>
      <c r="E27" s="1"/>
      <c r="F27" s="2" t="s">
        <v>57</v>
      </c>
      <c r="G27" s="2" t="s">
        <v>16</v>
      </c>
      <c r="H27" s="2" t="s">
        <v>50</v>
      </c>
      <c r="I27" s="2" t="s">
        <v>2</v>
      </c>
    </row>
    <row r="28" spans="1:9" ht="15" customHeight="1" x14ac:dyDescent="0.25">
      <c r="B28" s="6"/>
      <c r="D28" s="36"/>
      <c r="E28" s="1"/>
      <c r="F28" s="2"/>
      <c r="G28" s="2"/>
      <c r="H28" s="2"/>
      <c r="I28" s="2"/>
    </row>
    <row r="29" spans="1:9" ht="30" customHeight="1" x14ac:dyDescent="0.25">
      <c r="A29" s="174" t="s">
        <v>1789</v>
      </c>
      <c r="B29" s="178"/>
      <c r="C29" s="175"/>
      <c r="D29" s="179"/>
      <c r="E29" s="175"/>
      <c r="F29" s="180"/>
      <c r="G29" s="175"/>
      <c r="H29" s="175"/>
      <c r="I29" s="175"/>
    </row>
    <row r="30" spans="1:9" ht="15" customHeight="1" x14ac:dyDescent="0.25">
      <c r="A30" t="s">
        <v>1468</v>
      </c>
      <c r="B30" s="6" t="s">
        <v>1158</v>
      </c>
      <c r="C30" s="261" t="s">
        <v>1469</v>
      </c>
      <c r="D30" s="259">
        <v>220</v>
      </c>
      <c r="F30" s="2" t="s">
        <v>1</v>
      </c>
      <c r="G30" s="2" t="s">
        <v>993</v>
      </c>
      <c r="H30" s="2" t="s">
        <v>49</v>
      </c>
      <c r="I30" s="2" t="s">
        <v>2</v>
      </c>
    </row>
    <row r="31" spans="1:9" ht="15" customHeight="1" x14ac:dyDescent="0.25">
      <c r="D31" s="259"/>
      <c r="G31" s="2"/>
      <c r="H31" s="2"/>
      <c r="I31" s="2"/>
    </row>
    <row r="32" spans="1:9" ht="30" customHeight="1" x14ac:dyDescent="0.25">
      <c r="A32" s="174" t="s">
        <v>1790</v>
      </c>
      <c r="B32" s="178"/>
      <c r="C32" s="175"/>
      <c r="D32" s="260"/>
      <c r="E32" s="175"/>
      <c r="F32" s="180"/>
      <c r="G32" s="175"/>
      <c r="H32" s="175"/>
      <c r="I32" s="175"/>
    </row>
    <row r="33" spans="1:9" ht="15" x14ac:dyDescent="0.25">
      <c r="A33" t="s">
        <v>1470</v>
      </c>
      <c r="B33" s="6" t="s">
        <v>1471</v>
      </c>
      <c r="C33" t="s">
        <v>1472</v>
      </c>
      <c r="D33" s="259">
        <v>190</v>
      </c>
      <c r="F33" s="2" t="s">
        <v>1</v>
      </c>
      <c r="G33" s="4" t="s">
        <v>139</v>
      </c>
      <c r="H33" s="4" t="s">
        <v>49</v>
      </c>
      <c r="I33" s="2" t="s">
        <v>1473</v>
      </c>
    </row>
    <row r="34" spans="1:9" ht="30" customHeight="1" x14ac:dyDescent="0.25">
      <c r="D34" s="259"/>
    </row>
    <row r="35" spans="1:9" ht="30" customHeight="1" x14ac:dyDescent="0.25">
      <c r="D35" s="259"/>
    </row>
    <row r="36" spans="1:9" ht="15" x14ac:dyDescent="0.25">
      <c r="A36" s="140" t="s">
        <v>985</v>
      </c>
      <c r="B36" s="119"/>
      <c r="C36" s="119"/>
      <c r="D36" s="296"/>
      <c r="E36" s="119"/>
      <c r="F36" s="119"/>
      <c r="G36" s="119"/>
      <c r="H36" s="119"/>
      <c r="I36" s="119"/>
    </row>
    <row r="37" spans="1:9" ht="30" customHeight="1" x14ac:dyDescent="0.25">
      <c r="A37" s="174" t="s">
        <v>2389</v>
      </c>
      <c r="B37" s="175"/>
      <c r="C37" s="175"/>
      <c r="D37" s="260"/>
      <c r="E37" s="175"/>
      <c r="F37" s="175"/>
      <c r="G37" s="175"/>
      <c r="H37" s="175"/>
      <c r="I37" s="175"/>
    </row>
    <row r="38" spans="1:9" ht="15" x14ac:dyDescent="0.25">
      <c r="A38" t="s">
        <v>2390</v>
      </c>
      <c r="B38" s="6" t="s">
        <v>1121</v>
      </c>
      <c r="C38" t="s">
        <v>2391</v>
      </c>
      <c r="D38" s="259">
        <v>280</v>
      </c>
      <c r="F38" s="2" t="s">
        <v>125</v>
      </c>
      <c r="G38" s="2" t="s">
        <v>16</v>
      </c>
      <c r="H38" s="2" t="s">
        <v>49</v>
      </c>
      <c r="I38" s="2" t="s">
        <v>2</v>
      </c>
    </row>
    <row r="39" spans="1:9" ht="15" x14ac:dyDescent="0.25">
      <c r="A39" t="s">
        <v>3086</v>
      </c>
      <c r="B39" s="6" t="s">
        <v>1121</v>
      </c>
      <c r="C39" t="s">
        <v>3087</v>
      </c>
      <c r="D39" s="259">
        <v>229</v>
      </c>
      <c r="F39" s="2" t="s">
        <v>1</v>
      </c>
      <c r="G39" s="2" t="s">
        <v>993</v>
      </c>
      <c r="H39" s="2" t="s">
        <v>49</v>
      </c>
      <c r="I39" s="2" t="s">
        <v>2</v>
      </c>
    </row>
    <row r="40" spans="1:9" ht="15" x14ac:dyDescent="0.25">
      <c r="A40" t="s">
        <v>3171</v>
      </c>
      <c r="B40" s="6" t="s">
        <v>1121</v>
      </c>
      <c r="C40" t="s">
        <v>3252</v>
      </c>
      <c r="D40" s="259">
        <v>329</v>
      </c>
      <c r="F40" s="2" t="s">
        <v>1</v>
      </c>
      <c r="G40" s="2" t="s">
        <v>16</v>
      </c>
      <c r="H40" s="2" t="s">
        <v>50</v>
      </c>
      <c r="I40" s="2" t="s">
        <v>2</v>
      </c>
    </row>
  </sheetData>
  <autoFilter ref="A1:I24" xr:uid="{B949248E-F7EC-4A61-B52D-32654B0196C3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798F-E824-428B-9583-5F634C4A1676}">
  <sheetPr>
    <tabColor theme="4" tint="0.59999389629810485"/>
  </sheetPr>
  <dimension ref="A1:J51"/>
  <sheetViews>
    <sheetView zoomScale="93" zoomScaleNormal="93" workbookViewId="0">
      <pane ySplit="1" topLeftCell="A2" activePane="bottomLeft" state="frozen"/>
      <selection pane="bottomLeft" activeCell="E11" sqref="E11"/>
    </sheetView>
  </sheetViews>
  <sheetFormatPr defaultRowHeight="14.25" x14ac:dyDescent="0.2"/>
  <cols>
    <col min="1" max="1" width="18.125" customWidth="1"/>
    <col min="2" max="2" width="12.25" customWidth="1"/>
    <col min="3" max="3" width="30.125" customWidth="1"/>
    <col min="4" max="4" width="12.875" style="33" customWidth="1"/>
    <col min="5" max="5" width="13.25" style="14" customWidth="1"/>
    <col min="6" max="6" width="14.625" style="14" customWidth="1"/>
    <col min="7" max="7" width="15" customWidth="1"/>
    <col min="8" max="8" width="18.625" customWidth="1"/>
    <col min="9" max="9" width="19.375" customWidth="1"/>
    <col min="10" max="10" width="17.625" style="40" customWidth="1"/>
  </cols>
  <sheetData>
    <row r="1" spans="1:10" s="30" customFormat="1" ht="24.95" customHeight="1" x14ac:dyDescent="0.2">
      <c r="A1" s="142" t="s">
        <v>665</v>
      </c>
      <c r="B1" s="103" t="s">
        <v>52</v>
      </c>
      <c r="C1" s="142" t="s">
        <v>53</v>
      </c>
      <c r="D1" s="144" t="s">
        <v>5</v>
      </c>
      <c r="E1" s="145" t="s">
        <v>46</v>
      </c>
      <c r="F1" s="145" t="s">
        <v>0</v>
      </c>
      <c r="G1" s="146" t="s">
        <v>13</v>
      </c>
      <c r="H1" s="146" t="s">
        <v>47</v>
      </c>
      <c r="I1" s="146" t="s">
        <v>37</v>
      </c>
      <c r="J1" s="147" t="s">
        <v>8</v>
      </c>
    </row>
    <row r="2" spans="1:10" s="153" customFormat="1" ht="30" customHeight="1" x14ac:dyDescent="0.3">
      <c r="A2" s="91" t="s">
        <v>91</v>
      </c>
      <c r="B2" s="98"/>
      <c r="C2" s="98"/>
      <c r="D2" s="149"/>
      <c r="E2" s="150"/>
      <c r="F2" s="150"/>
      <c r="G2" s="151"/>
      <c r="H2" s="151"/>
      <c r="I2" s="151"/>
      <c r="J2" s="152"/>
    </row>
    <row r="3" spans="1:10" ht="15" x14ac:dyDescent="0.25">
      <c r="A3" s="8" t="s">
        <v>975</v>
      </c>
      <c r="B3" s="9" t="s">
        <v>36</v>
      </c>
      <c r="C3" s="7" t="s">
        <v>38</v>
      </c>
      <c r="D3" s="33">
        <v>380</v>
      </c>
      <c r="F3" s="2" t="s">
        <v>57</v>
      </c>
      <c r="G3" s="2" t="s">
        <v>2</v>
      </c>
      <c r="H3" t="s">
        <v>186</v>
      </c>
      <c r="J3" s="42" t="s">
        <v>170</v>
      </c>
    </row>
    <row r="4" spans="1:10" ht="15" x14ac:dyDescent="0.25">
      <c r="A4" s="8" t="s">
        <v>1110</v>
      </c>
      <c r="B4" s="9" t="s">
        <v>36</v>
      </c>
      <c r="C4" s="7" t="s">
        <v>39</v>
      </c>
      <c r="D4" s="33">
        <v>480</v>
      </c>
      <c r="F4" s="2" t="s">
        <v>1</v>
      </c>
      <c r="G4" s="2" t="s">
        <v>2</v>
      </c>
      <c r="H4" t="s">
        <v>187</v>
      </c>
      <c r="J4" s="42" t="s">
        <v>185</v>
      </c>
    </row>
    <row r="5" spans="1:10" ht="15" x14ac:dyDescent="0.25">
      <c r="A5" s="8" t="s">
        <v>2867</v>
      </c>
      <c r="B5" s="9" t="s">
        <v>36</v>
      </c>
      <c r="C5" s="7" t="s">
        <v>2868</v>
      </c>
      <c r="D5" s="33">
        <v>480</v>
      </c>
      <c r="F5" s="2" t="s">
        <v>57</v>
      </c>
      <c r="G5" s="2" t="s">
        <v>2</v>
      </c>
      <c r="H5" t="s">
        <v>187</v>
      </c>
      <c r="J5" s="42" t="s">
        <v>185</v>
      </c>
    </row>
    <row r="6" spans="1:10" ht="15" x14ac:dyDescent="0.25">
      <c r="A6" s="8" t="s">
        <v>976</v>
      </c>
      <c r="B6" s="9" t="s">
        <v>36</v>
      </c>
      <c r="C6" s="7" t="s">
        <v>40</v>
      </c>
      <c r="D6" s="33">
        <v>650</v>
      </c>
      <c r="E6" s="138"/>
      <c r="F6" s="2" t="s">
        <v>57</v>
      </c>
      <c r="G6" s="2" t="s">
        <v>2</v>
      </c>
      <c r="H6" t="s">
        <v>187</v>
      </c>
      <c r="J6" s="42" t="s">
        <v>185</v>
      </c>
    </row>
    <row r="7" spans="1:10" ht="15" customHeight="1" x14ac:dyDescent="0.25">
      <c r="A7" s="3"/>
      <c r="B7" s="9"/>
    </row>
    <row r="8" spans="1:10" ht="30" customHeight="1" x14ac:dyDescent="0.3">
      <c r="A8" s="91" t="s">
        <v>41</v>
      </c>
      <c r="B8" s="182"/>
      <c r="C8" s="157"/>
      <c r="D8" s="149"/>
      <c r="E8" s="150"/>
      <c r="F8" s="150"/>
      <c r="G8" s="151"/>
      <c r="H8" s="151"/>
      <c r="I8" s="151"/>
      <c r="J8" s="152"/>
    </row>
    <row r="9" spans="1:10" ht="15" x14ac:dyDescent="0.25">
      <c r="A9" s="122" t="s">
        <v>972</v>
      </c>
      <c r="B9" s="6" t="s">
        <v>36</v>
      </c>
      <c r="C9" s="8" t="s">
        <v>184</v>
      </c>
      <c r="D9" s="33">
        <v>390</v>
      </c>
      <c r="F9" s="2" t="s">
        <v>125</v>
      </c>
      <c r="G9" s="2" t="s">
        <v>2</v>
      </c>
      <c r="H9" t="s">
        <v>191</v>
      </c>
      <c r="J9" s="42" t="s">
        <v>170</v>
      </c>
    </row>
    <row r="10" spans="1:10" ht="15" x14ac:dyDescent="0.25">
      <c r="A10" s="8" t="s">
        <v>973</v>
      </c>
      <c r="B10" s="9" t="s">
        <v>36</v>
      </c>
      <c r="C10" s="8" t="s">
        <v>42</v>
      </c>
      <c r="D10" s="33">
        <v>560</v>
      </c>
      <c r="F10" s="2" t="s">
        <v>1</v>
      </c>
      <c r="G10" s="2" t="s">
        <v>2</v>
      </c>
      <c r="H10" t="s">
        <v>191</v>
      </c>
      <c r="J10" s="42" t="s">
        <v>169</v>
      </c>
    </row>
    <row r="11" spans="1:10" ht="15" x14ac:dyDescent="0.25">
      <c r="A11" s="8" t="s">
        <v>974</v>
      </c>
      <c r="B11" s="9" t="s">
        <v>36</v>
      </c>
      <c r="C11" s="8" t="s">
        <v>213</v>
      </c>
      <c r="D11" s="33">
        <v>820</v>
      </c>
      <c r="F11" s="2" t="s">
        <v>3224</v>
      </c>
      <c r="G11" s="2" t="s">
        <v>2</v>
      </c>
      <c r="H11" t="s">
        <v>191</v>
      </c>
      <c r="J11" s="42" t="s">
        <v>169</v>
      </c>
    </row>
    <row r="12" spans="1:10" ht="15" x14ac:dyDescent="0.25">
      <c r="A12" s="8" t="s">
        <v>1285</v>
      </c>
      <c r="B12" s="9" t="s">
        <v>36</v>
      </c>
      <c r="C12" s="8" t="s">
        <v>211</v>
      </c>
      <c r="D12" s="33">
        <v>1049</v>
      </c>
      <c r="F12" s="2" t="s">
        <v>1</v>
      </c>
      <c r="G12" s="2" t="s">
        <v>2</v>
      </c>
      <c r="H12" t="s">
        <v>190</v>
      </c>
      <c r="J12" s="42" t="s">
        <v>168</v>
      </c>
    </row>
    <row r="13" spans="1:10" ht="15" x14ac:dyDescent="0.25">
      <c r="A13" s="8" t="s">
        <v>1432</v>
      </c>
      <c r="B13" s="9" t="s">
        <v>36</v>
      </c>
      <c r="C13" s="8" t="s">
        <v>43</v>
      </c>
      <c r="D13" s="33">
        <v>1080</v>
      </c>
      <c r="F13" s="2" t="s">
        <v>125</v>
      </c>
      <c r="G13" s="2" t="s">
        <v>2</v>
      </c>
      <c r="H13" t="s">
        <v>190</v>
      </c>
      <c r="J13" s="42" t="s">
        <v>168</v>
      </c>
    </row>
    <row r="14" spans="1:10" ht="15" x14ac:dyDescent="0.25">
      <c r="A14" s="8" t="s">
        <v>1775</v>
      </c>
      <c r="B14" s="9" t="s">
        <v>36</v>
      </c>
      <c r="C14" s="8" t="s">
        <v>44</v>
      </c>
      <c r="D14" s="33">
        <v>1299</v>
      </c>
      <c r="F14" s="2" t="s">
        <v>125</v>
      </c>
      <c r="G14" s="2" t="s">
        <v>2</v>
      </c>
      <c r="H14" t="s">
        <v>194</v>
      </c>
      <c r="J14" s="41" t="s">
        <v>167</v>
      </c>
    </row>
    <row r="15" spans="1:10" ht="15" x14ac:dyDescent="0.25">
      <c r="A15" s="8" t="s">
        <v>1491</v>
      </c>
      <c r="B15" s="9" t="s">
        <v>36</v>
      </c>
      <c r="C15" s="8" t="s">
        <v>45</v>
      </c>
      <c r="D15" s="33">
        <v>1499</v>
      </c>
      <c r="F15" s="2" t="s">
        <v>125</v>
      </c>
      <c r="G15" s="2" t="s">
        <v>2</v>
      </c>
      <c r="H15" t="s">
        <v>195</v>
      </c>
      <c r="J15" s="41" t="s">
        <v>167</v>
      </c>
    </row>
    <row r="16" spans="1:10" ht="15" customHeight="1" x14ac:dyDescent="0.2">
      <c r="A16" s="3"/>
    </row>
    <row r="17" spans="1:10" ht="30" customHeight="1" x14ac:dyDescent="0.3">
      <c r="A17" s="91" t="s">
        <v>216</v>
      </c>
      <c r="B17" s="182"/>
      <c r="C17" s="157"/>
      <c r="D17" s="149"/>
      <c r="E17" s="150"/>
      <c r="F17" s="150"/>
      <c r="G17" s="151"/>
      <c r="H17" s="151"/>
      <c r="I17" s="151"/>
      <c r="J17" s="152"/>
    </row>
    <row r="18" spans="1:10" ht="15" x14ac:dyDescent="0.25">
      <c r="A18" s="123" t="s">
        <v>955</v>
      </c>
      <c r="B18" s="9" t="s">
        <v>36</v>
      </c>
      <c r="C18" s="8" t="s">
        <v>222</v>
      </c>
      <c r="D18" s="56">
        <v>530</v>
      </c>
      <c r="F18" s="2" t="s">
        <v>1</v>
      </c>
      <c r="G18" s="2" t="s">
        <v>2</v>
      </c>
      <c r="H18" t="s">
        <v>188</v>
      </c>
      <c r="J18" s="42" t="s">
        <v>224</v>
      </c>
    </row>
    <row r="19" spans="1:10" ht="15" x14ac:dyDescent="0.25">
      <c r="A19" s="123" t="s">
        <v>956</v>
      </c>
      <c r="B19" s="9" t="s">
        <v>36</v>
      </c>
      <c r="C19" s="8" t="s">
        <v>223</v>
      </c>
      <c r="D19" s="56">
        <v>575</v>
      </c>
      <c r="F19" s="2" t="s">
        <v>1</v>
      </c>
      <c r="G19" s="2" t="s">
        <v>2</v>
      </c>
      <c r="H19" t="s">
        <v>188</v>
      </c>
      <c r="J19" s="42" t="s">
        <v>224</v>
      </c>
    </row>
    <row r="20" spans="1:10" ht="15" x14ac:dyDescent="0.25">
      <c r="A20" s="123" t="s">
        <v>957</v>
      </c>
      <c r="B20" s="9" t="s">
        <v>36</v>
      </c>
      <c r="C20" s="8" t="s">
        <v>225</v>
      </c>
      <c r="D20" s="56">
        <v>1035</v>
      </c>
      <c r="F20" s="2" t="s">
        <v>1</v>
      </c>
      <c r="G20" s="2" t="s">
        <v>2</v>
      </c>
      <c r="H20" t="s">
        <v>192</v>
      </c>
      <c r="J20" s="42" t="s">
        <v>224</v>
      </c>
    </row>
    <row r="21" spans="1:10" ht="15" x14ac:dyDescent="0.25">
      <c r="A21" s="123" t="s">
        <v>958</v>
      </c>
      <c r="B21" s="9" t="s">
        <v>36</v>
      </c>
      <c r="C21" s="8" t="s">
        <v>226</v>
      </c>
      <c r="D21" s="56">
        <v>1085</v>
      </c>
      <c r="F21" s="2" t="s">
        <v>1</v>
      </c>
      <c r="G21" s="2" t="s">
        <v>2</v>
      </c>
      <c r="H21" t="s">
        <v>192</v>
      </c>
      <c r="J21" s="42" t="s">
        <v>224</v>
      </c>
    </row>
    <row r="22" spans="1:10" ht="15" x14ac:dyDescent="0.25">
      <c r="A22" s="8" t="s">
        <v>959</v>
      </c>
      <c r="B22" s="9" t="s">
        <v>36</v>
      </c>
      <c r="C22" s="8" t="s">
        <v>229</v>
      </c>
      <c r="D22" s="56">
        <v>1099</v>
      </c>
      <c r="F22" s="2" t="s">
        <v>1</v>
      </c>
      <c r="G22" s="2" t="s">
        <v>2</v>
      </c>
      <c r="H22" t="s">
        <v>189</v>
      </c>
      <c r="J22" s="42" t="s">
        <v>218</v>
      </c>
    </row>
    <row r="23" spans="1:10" ht="15" x14ac:dyDescent="0.25">
      <c r="A23" s="8" t="s">
        <v>960</v>
      </c>
      <c r="B23" s="9" t="s">
        <v>36</v>
      </c>
      <c r="C23" s="8" t="s">
        <v>230</v>
      </c>
      <c r="D23" s="56">
        <v>1150</v>
      </c>
      <c r="F23" s="2" t="s">
        <v>1</v>
      </c>
      <c r="G23" s="2" t="s">
        <v>2</v>
      </c>
      <c r="H23" t="s">
        <v>189</v>
      </c>
      <c r="J23" s="42" t="s">
        <v>218</v>
      </c>
    </row>
    <row r="24" spans="1:10" ht="15" x14ac:dyDescent="0.25">
      <c r="A24" s="8" t="s">
        <v>961</v>
      </c>
      <c r="B24" s="9" t="s">
        <v>36</v>
      </c>
      <c r="C24" s="8" t="s">
        <v>231</v>
      </c>
      <c r="D24" s="56">
        <v>1099</v>
      </c>
      <c r="F24" s="2" t="s">
        <v>1</v>
      </c>
      <c r="G24" s="2" t="s">
        <v>2</v>
      </c>
      <c r="H24" t="s">
        <v>189</v>
      </c>
      <c r="J24" s="42" t="s">
        <v>218</v>
      </c>
    </row>
    <row r="25" spans="1:10" ht="15" x14ac:dyDescent="0.25">
      <c r="A25" s="8" t="s">
        <v>962</v>
      </c>
      <c r="B25" s="9" t="s">
        <v>36</v>
      </c>
      <c r="C25" s="8" t="s">
        <v>232</v>
      </c>
      <c r="D25" s="56">
        <v>1250</v>
      </c>
      <c r="F25" s="2" t="s">
        <v>1</v>
      </c>
      <c r="G25" s="2" t="s">
        <v>2</v>
      </c>
      <c r="H25" t="s">
        <v>189</v>
      </c>
      <c r="J25" s="42" t="s">
        <v>218</v>
      </c>
    </row>
    <row r="26" spans="1:10" ht="15" x14ac:dyDescent="0.25">
      <c r="A26" s="124" t="s">
        <v>1114</v>
      </c>
      <c r="B26" s="9" t="s">
        <v>36</v>
      </c>
      <c r="C26" s="8" t="s">
        <v>237</v>
      </c>
      <c r="D26" s="56">
        <v>1199</v>
      </c>
      <c r="F26" s="2" t="s">
        <v>1</v>
      </c>
      <c r="G26" s="2" t="s">
        <v>2</v>
      </c>
      <c r="H26" t="s">
        <v>190</v>
      </c>
      <c r="J26" s="41" t="s">
        <v>17</v>
      </c>
    </row>
    <row r="27" spans="1:10" ht="15" x14ac:dyDescent="0.25">
      <c r="A27" s="124" t="s">
        <v>963</v>
      </c>
      <c r="B27" s="9" t="s">
        <v>36</v>
      </c>
      <c r="C27" s="8" t="s">
        <v>238</v>
      </c>
      <c r="D27" s="56">
        <v>1280</v>
      </c>
      <c r="F27" s="2" t="s">
        <v>1</v>
      </c>
      <c r="G27" s="2" t="s">
        <v>2</v>
      </c>
      <c r="H27" t="s">
        <v>190</v>
      </c>
      <c r="J27" s="41" t="s">
        <v>17</v>
      </c>
    </row>
    <row r="28" spans="1:10" ht="15" x14ac:dyDescent="0.25">
      <c r="A28" s="8" t="s">
        <v>964</v>
      </c>
      <c r="B28" s="9" t="s">
        <v>36</v>
      </c>
      <c r="C28" s="8" t="s">
        <v>228</v>
      </c>
      <c r="D28" s="56">
        <v>920</v>
      </c>
      <c r="F28" s="2" t="s">
        <v>1</v>
      </c>
      <c r="G28" s="2" t="s">
        <v>2</v>
      </c>
      <c r="H28" t="s">
        <v>190</v>
      </c>
      <c r="J28" s="41" t="s">
        <v>17</v>
      </c>
    </row>
    <row r="29" spans="1:10" ht="15" x14ac:dyDescent="0.25">
      <c r="A29" s="8" t="s">
        <v>965</v>
      </c>
      <c r="B29" s="9" t="s">
        <v>36</v>
      </c>
      <c r="C29" s="8" t="s">
        <v>227</v>
      </c>
      <c r="D29" s="56">
        <v>1570</v>
      </c>
      <c r="F29" s="2" t="s">
        <v>1</v>
      </c>
      <c r="G29" s="2" t="s">
        <v>2</v>
      </c>
      <c r="H29" t="s">
        <v>190</v>
      </c>
      <c r="J29" s="41" t="s">
        <v>17</v>
      </c>
    </row>
    <row r="30" spans="1:10" ht="15" x14ac:dyDescent="0.25">
      <c r="A30" s="8" t="s">
        <v>966</v>
      </c>
      <c r="B30" s="9" t="s">
        <v>36</v>
      </c>
      <c r="C30" s="8" t="s">
        <v>233</v>
      </c>
      <c r="D30" s="56">
        <v>1530</v>
      </c>
      <c r="F30" s="2" t="s">
        <v>1</v>
      </c>
      <c r="G30" s="2" t="s">
        <v>2</v>
      </c>
      <c r="H30" t="s">
        <v>190</v>
      </c>
      <c r="J30" s="41" t="s">
        <v>17</v>
      </c>
    </row>
    <row r="31" spans="1:10" ht="15" x14ac:dyDescent="0.25">
      <c r="A31" s="8" t="s">
        <v>967</v>
      </c>
      <c r="B31" s="9" t="s">
        <v>36</v>
      </c>
      <c r="C31" s="8" t="s">
        <v>234</v>
      </c>
      <c r="D31" s="56">
        <v>1630</v>
      </c>
      <c r="F31" s="2" t="s">
        <v>1</v>
      </c>
      <c r="G31" s="2" t="s">
        <v>2</v>
      </c>
      <c r="H31" t="s">
        <v>190</v>
      </c>
      <c r="J31" s="41" t="s">
        <v>17</v>
      </c>
    </row>
    <row r="32" spans="1:10" ht="15" x14ac:dyDescent="0.25">
      <c r="A32" s="8" t="s">
        <v>968</v>
      </c>
      <c r="B32" s="9" t="s">
        <v>36</v>
      </c>
      <c r="C32" s="8" t="s">
        <v>736</v>
      </c>
      <c r="D32" s="56">
        <v>2320</v>
      </c>
      <c r="F32" s="2" t="s">
        <v>1</v>
      </c>
      <c r="G32" s="2" t="s">
        <v>2</v>
      </c>
      <c r="H32" t="s">
        <v>217</v>
      </c>
      <c r="J32" s="41" t="s">
        <v>17</v>
      </c>
    </row>
    <row r="33" spans="1:10" ht="15" x14ac:dyDescent="0.25">
      <c r="A33" s="8" t="s">
        <v>969</v>
      </c>
      <c r="B33" s="9" t="s">
        <v>36</v>
      </c>
      <c r="C33" s="8" t="s">
        <v>737</v>
      </c>
      <c r="D33" s="56">
        <v>2390</v>
      </c>
      <c r="F33" s="2" t="s">
        <v>1</v>
      </c>
      <c r="G33" s="2" t="s">
        <v>2</v>
      </c>
      <c r="H33" t="s">
        <v>217</v>
      </c>
      <c r="J33" s="41" t="s">
        <v>17</v>
      </c>
    </row>
    <row r="34" spans="1:10" ht="15" x14ac:dyDescent="0.25">
      <c r="A34" s="8" t="s">
        <v>970</v>
      </c>
      <c r="B34" s="9" t="s">
        <v>36</v>
      </c>
      <c r="C34" s="8" t="s">
        <v>235</v>
      </c>
      <c r="D34" s="56">
        <v>2320</v>
      </c>
      <c r="F34" s="2" t="s">
        <v>1</v>
      </c>
      <c r="G34" s="2" t="s">
        <v>2</v>
      </c>
      <c r="H34" t="s">
        <v>217</v>
      </c>
      <c r="J34" s="41" t="s">
        <v>17</v>
      </c>
    </row>
    <row r="35" spans="1:10" ht="15" x14ac:dyDescent="0.25">
      <c r="A35" s="8" t="s">
        <v>971</v>
      </c>
      <c r="B35" s="9" t="s">
        <v>36</v>
      </c>
      <c r="C35" s="8" t="s">
        <v>236</v>
      </c>
      <c r="D35" s="56">
        <v>2390</v>
      </c>
      <c r="F35" s="2" t="s">
        <v>1</v>
      </c>
      <c r="G35" s="2" t="s">
        <v>2</v>
      </c>
      <c r="H35" t="s">
        <v>217</v>
      </c>
      <c r="J35" s="41" t="s">
        <v>17</v>
      </c>
    </row>
    <row r="36" spans="1:10" s="153" customFormat="1" ht="15" customHeight="1" x14ac:dyDescent="0.3">
      <c r="A36"/>
      <c r="B36"/>
      <c r="C36"/>
      <c r="D36" s="33"/>
      <c r="E36" s="14"/>
      <c r="F36" s="14"/>
      <c r="G36"/>
      <c r="H36"/>
      <c r="I36"/>
      <c r="J36" s="40"/>
    </row>
    <row r="37" spans="1:10" ht="15" customHeight="1" x14ac:dyDescent="0.2"/>
    <row r="38" spans="1:10" ht="30" customHeight="1" x14ac:dyDescent="0.3">
      <c r="A38" s="91" t="s">
        <v>977</v>
      </c>
      <c r="B38" s="91"/>
      <c r="C38" s="91"/>
      <c r="D38" s="149"/>
      <c r="E38" s="150"/>
      <c r="F38" s="150"/>
      <c r="G38" s="151"/>
      <c r="H38" s="151"/>
      <c r="I38" s="151"/>
      <c r="J38" s="152"/>
    </row>
    <row r="39" spans="1:10" ht="15" x14ac:dyDescent="0.25">
      <c r="A39" s="8" t="s">
        <v>981</v>
      </c>
      <c r="B39" s="9" t="s">
        <v>36</v>
      </c>
      <c r="C39" s="7" t="s">
        <v>1245</v>
      </c>
      <c r="D39" s="33">
        <v>750</v>
      </c>
      <c r="F39" s="2" t="s">
        <v>1</v>
      </c>
      <c r="G39" s="2" t="s">
        <v>2</v>
      </c>
      <c r="H39" t="s">
        <v>188</v>
      </c>
      <c r="J39" s="41" t="s">
        <v>980</v>
      </c>
    </row>
    <row r="40" spans="1:10" ht="15" x14ac:dyDescent="0.25">
      <c r="A40" s="8" t="s">
        <v>979</v>
      </c>
      <c r="B40" s="9" t="s">
        <v>36</v>
      </c>
      <c r="C40" s="7" t="s">
        <v>978</v>
      </c>
      <c r="D40" s="33">
        <v>1350</v>
      </c>
      <c r="F40" s="2" t="s">
        <v>1</v>
      </c>
      <c r="G40" s="2" t="s">
        <v>2</v>
      </c>
      <c r="H40" t="s">
        <v>192</v>
      </c>
      <c r="J40" s="41" t="s">
        <v>980</v>
      </c>
    </row>
    <row r="41" spans="1:10" ht="15" x14ac:dyDescent="0.25">
      <c r="A41" s="8" t="s">
        <v>982</v>
      </c>
      <c r="B41" s="9" t="s">
        <v>36</v>
      </c>
      <c r="C41" s="7" t="s">
        <v>983</v>
      </c>
      <c r="D41" s="33">
        <v>1980</v>
      </c>
      <c r="F41" s="2" t="s">
        <v>1</v>
      </c>
      <c r="G41" s="2" t="s">
        <v>2</v>
      </c>
      <c r="H41" t="s">
        <v>193</v>
      </c>
      <c r="J41" s="41" t="s">
        <v>980</v>
      </c>
    </row>
    <row r="42" spans="1:10" s="153" customFormat="1" ht="15" customHeight="1" x14ac:dyDescent="0.3">
      <c r="A42"/>
      <c r="B42"/>
      <c r="C42"/>
      <c r="D42" s="33"/>
      <c r="E42" s="14"/>
      <c r="F42" s="14"/>
      <c r="G42"/>
      <c r="H42"/>
      <c r="I42"/>
      <c r="J42" s="40"/>
    </row>
    <row r="43" spans="1:10" ht="15" customHeight="1" x14ac:dyDescent="0.2"/>
    <row r="44" spans="1:10" ht="30" customHeight="1" x14ac:dyDescent="0.3">
      <c r="A44" s="91" t="s">
        <v>985</v>
      </c>
      <c r="B44" s="154"/>
      <c r="C44" s="155"/>
      <c r="D44" s="149"/>
      <c r="E44" s="150"/>
      <c r="F44" s="150"/>
      <c r="G44" s="151"/>
      <c r="H44" s="151"/>
      <c r="I44" s="151"/>
      <c r="J44" s="152"/>
    </row>
    <row r="45" spans="1:10" ht="15" x14ac:dyDescent="0.25">
      <c r="A45" s="123" t="s">
        <v>984</v>
      </c>
      <c r="B45" s="9" t="s">
        <v>985</v>
      </c>
      <c r="C45" s="8" t="s">
        <v>1791</v>
      </c>
      <c r="D45" s="56">
        <v>930</v>
      </c>
      <c r="F45" s="2" t="s">
        <v>1</v>
      </c>
      <c r="G45" s="2" t="s">
        <v>2</v>
      </c>
      <c r="H45" t="s">
        <v>188</v>
      </c>
      <c r="J45" s="42" t="s">
        <v>989</v>
      </c>
    </row>
    <row r="46" spans="1:10" ht="15" x14ac:dyDescent="0.25">
      <c r="A46" s="123" t="s">
        <v>986</v>
      </c>
      <c r="B46" s="9" t="s">
        <v>985</v>
      </c>
      <c r="C46" s="8" t="s">
        <v>1792</v>
      </c>
      <c r="D46" s="56">
        <v>620</v>
      </c>
      <c r="F46" s="2" t="s">
        <v>1</v>
      </c>
      <c r="G46" s="2" t="s">
        <v>2</v>
      </c>
      <c r="H46" t="s">
        <v>188</v>
      </c>
      <c r="J46" s="42" t="s">
        <v>989</v>
      </c>
    </row>
    <row r="47" spans="1:10" ht="15" x14ac:dyDescent="0.25">
      <c r="A47" s="123" t="s">
        <v>987</v>
      </c>
      <c r="B47" s="9" t="s">
        <v>985</v>
      </c>
      <c r="C47" s="8" t="s">
        <v>1793</v>
      </c>
      <c r="D47" s="56">
        <v>1699</v>
      </c>
      <c r="F47" s="2" t="s">
        <v>1</v>
      </c>
      <c r="G47" s="2" t="s">
        <v>2</v>
      </c>
      <c r="H47" t="s">
        <v>192</v>
      </c>
      <c r="J47" s="42" t="s">
        <v>989</v>
      </c>
    </row>
    <row r="48" spans="1:10" ht="15" x14ac:dyDescent="0.25">
      <c r="A48" s="123" t="s">
        <v>988</v>
      </c>
      <c r="B48" s="9" t="s">
        <v>985</v>
      </c>
      <c r="C48" s="8" t="s">
        <v>1794</v>
      </c>
      <c r="D48" s="56">
        <v>1750</v>
      </c>
      <c r="F48" s="2" t="s">
        <v>1</v>
      </c>
      <c r="G48" s="2" t="s">
        <v>2</v>
      </c>
      <c r="H48" t="s">
        <v>188</v>
      </c>
      <c r="J48" s="42" t="s">
        <v>989</v>
      </c>
    </row>
    <row r="49" spans="1:4" ht="15" x14ac:dyDescent="0.25">
      <c r="A49" t="s">
        <v>3039</v>
      </c>
      <c r="B49" s="9" t="s">
        <v>985</v>
      </c>
      <c r="C49" t="s">
        <v>3251</v>
      </c>
      <c r="D49" s="33">
        <v>239</v>
      </c>
    </row>
    <row r="50" spans="1:4" x14ac:dyDescent="0.2">
      <c r="A50" t="s">
        <v>3172</v>
      </c>
    </row>
    <row r="51" spans="1:4" ht="15" x14ac:dyDescent="0.25">
      <c r="A51" t="s">
        <v>3248</v>
      </c>
      <c r="B51" s="9" t="s">
        <v>985</v>
      </c>
      <c r="C51" t="s">
        <v>3249</v>
      </c>
      <c r="D51" s="33">
        <v>489</v>
      </c>
    </row>
  </sheetData>
  <autoFilter ref="A1:J15" xr:uid="{0E69798F-E824-428B-9583-5F634C4A1676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BDF8-FBD6-4B8A-A4A0-3C40C2E72D9A}">
  <sheetPr>
    <tabColor rgb="FF00CCFF"/>
  </sheetPr>
  <dimension ref="A1:K17"/>
  <sheetViews>
    <sheetView zoomScaleNormal="100" workbookViewId="0">
      <pane ySplit="1" topLeftCell="A10" activePane="bottomLeft" state="frozen"/>
      <selection pane="bottomLeft" activeCell="L13" sqref="L13:AJ13"/>
    </sheetView>
  </sheetViews>
  <sheetFormatPr defaultRowHeight="14.25" x14ac:dyDescent="0.2"/>
  <cols>
    <col min="1" max="1" width="19" customWidth="1"/>
    <col min="2" max="2" width="15.125" customWidth="1"/>
    <col min="3" max="3" width="16.375" customWidth="1"/>
    <col min="5" max="5" width="10.5" customWidth="1"/>
    <col min="6" max="6" width="9.625" customWidth="1"/>
    <col min="7" max="7" width="13.25" customWidth="1"/>
    <col min="8" max="8" width="9" style="116"/>
    <col min="9" max="9" width="26.375" customWidth="1"/>
    <col min="11" max="11" width="54" customWidth="1"/>
  </cols>
  <sheetData>
    <row r="1" spans="1:11" s="215" customFormat="1" ht="35.1" customHeight="1" x14ac:dyDescent="0.25">
      <c r="A1" s="74" t="s">
        <v>665</v>
      </c>
      <c r="B1" s="74" t="s">
        <v>52</v>
      </c>
      <c r="C1" s="74" t="s">
        <v>53</v>
      </c>
      <c r="D1" s="212" t="s">
        <v>8</v>
      </c>
      <c r="E1" s="212" t="s">
        <v>10</v>
      </c>
      <c r="F1" s="213" t="s">
        <v>5</v>
      </c>
      <c r="G1" s="74" t="s">
        <v>3</v>
      </c>
      <c r="H1" s="212" t="s">
        <v>0</v>
      </c>
      <c r="I1" s="74" t="s">
        <v>102</v>
      </c>
      <c r="J1" s="212" t="s">
        <v>13</v>
      </c>
      <c r="K1" s="214"/>
    </row>
    <row r="2" spans="1:11" s="211" customFormat="1" ht="30" customHeight="1" x14ac:dyDescent="0.2">
      <c r="A2" s="98" t="s">
        <v>1208</v>
      </c>
      <c r="B2" s="76"/>
      <c r="C2" s="76"/>
      <c r="D2" s="76"/>
      <c r="E2" s="76"/>
      <c r="F2" s="76"/>
      <c r="G2" s="76"/>
      <c r="H2" s="210"/>
      <c r="I2" s="76"/>
      <c r="J2" s="76"/>
      <c r="K2" s="76"/>
    </row>
    <row r="3" spans="1:11" ht="69.95" customHeight="1" x14ac:dyDescent="0.2">
      <c r="A3" s="8" t="s">
        <v>1151</v>
      </c>
      <c r="B3" s="5" t="s">
        <v>705</v>
      </c>
      <c r="C3" s="4" t="s">
        <v>1213</v>
      </c>
      <c r="D3" s="5" t="s">
        <v>196</v>
      </c>
      <c r="E3" s="5" t="s">
        <v>1219</v>
      </c>
      <c r="F3" s="34">
        <v>42</v>
      </c>
      <c r="G3" s="208"/>
      <c r="H3" s="107" t="s">
        <v>1</v>
      </c>
      <c r="I3" s="208"/>
      <c r="J3" s="46" t="s">
        <v>182</v>
      </c>
      <c r="K3" s="217" t="s">
        <v>1210</v>
      </c>
    </row>
    <row r="4" spans="1:11" ht="69.95" customHeight="1" x14ac:dyDescent="0.2">
      <c r="A4" s="8" t="s">
        <v>1211</v>
      </c>
      <c r="B4" s="5" t="s">
        <v>705</v>
      </c>
      <c r="C4" s="4" t="s">
        <v>1214</v>
      </c>
      <c r="D4" s="5" t="s">
        <v>1217</v>
      </c>
      <c r="E4" s="209" t="s">
        <v>1218</v>
      </c>
      <c r="F4" s="34">
        <v>45</v>
      </c>
      <c r="G4" s="208"/>
      <c r="H4" s="107" t="s">
        <v>1</v>
      </c>
      <c r="I4" s="208"/>
      <c r="J4" s="46" t="s">
        <v>182</v>
      </c>
      <c r="K4" s="218" t="s">
        <v>1223</v>
      </c>
    </row>
    <row r="5" spans="1:11" ht="69.95" customHeight="1" x14ac:dyDescent="0.2">
      <c r="A5" s="8" t="s">
        <v>3051</v>
      </c>
      <c r="B5" s="5" t="s">
        <v>705</v>
      </c>
      <c r="C5" s="4" t="s">
        <v>3052</v>
      </c>
      <c r="D5" s="5" t="s">
        <v>1217</v>
      </c>
      <c r="E5" s="5" t="s">
        <v>3053</v>
      </c>
      <c r="F5" s="34">
        <v>45</v>
      </c>
      <c r="G5" s="208"/>
      <c r="H5" s="107" t="s">
        <v>1</v>
      </c>
      <c r="J5" s="46" t="s">
        <v>182</v>
      </c>
      <c r="K5" s="228" t="s">
        <v>3054</v>
      </c>
    </row>
    <row r="6" spans="1:11" ht="69.95" customHeight="1" x14ac:dyDescent="0.2">
      <c r="A6" s="8" t="s">
        <v>1504</v>
      </c>
      <c r="B6" s="5" t="s">
        <v>705</v>
      </c>
      <c r="C6" s="4" t="s">
        <v>1215</v>
      </c>
      <c r="D6" s="5" t="s">
        <v>9</v>
      </c>
      <c r="E6" s="5" t="s">
        <v>1219</v>
      </c>
      <c r="F6" s="34">
        <v>69</v>
      </c>
      <c r="G6" s="208"/>
      <c r="H6" s="107" t="s">
        <v>1</v>
      </c>
      <c r="I6" s="208"/>
      <c r="J6" s="46" t="s">
        <v>182</v>
      </c>
      <c r="K6" s="12" t="s">
        <v>1222</v>
      </c>
    </row>
    <row r="7" spans="1:11" ht="69.95" customHeight="1" x14ac:dyDescent="0.2">
      <c r="A7" s="8" t="s">
        <v>1152</v>
      </c>
      <c r="B7" s="5" t="s">
        <v>1212</v>
      </c>
      <c r="C7" s="4" t="s">
        <v>1216</v>
      </c>
      <c r="D7" s="5" t="s">
        <v>543</v>
      </c>
      <c r="E7" s="5" t="s">
        <v>1219</v>
      </c>
      <c r="F7" s="34">
        <v>135</v>
      </c>
      <c r="G7" s="208"/>
      <c r="H7" s="107" t="s">
        <v>1</v>
      </c>
      <c r="I7" s="208"/>
      <c r="J7" s="46" t="s">
        <v>1209</v>
      </c>
      <c r="K7" s="218" t="s">
        <v>1224</v>
      </c>
    </row>
    <row r="8" spans="1:11" ht="69.95" customHeight="1" x14ac:dyDescent="0.2">
      <c r="A8" s="21" t="s">
        <v>1510</v>
      </c>
      <c r="B8" s="5" t="s">
        <v>1511</v>
      </c>
      <c r="C8" s="107" t="s">
        <v>1512</v>
      </c>
      <c r="D8" s="5" t="s">
        <v>9</v>
      </c>
      <c r="E8" s="21"/>
      <c r="F8" s="34">
        <v>60</v>
      </c>
      <c r="G8" s="21"/>
      <c r="H8" s="107" t="s">
        <v>1</v>
      </c>
      <c r="I8" s="21"/>
      <c r="J8" s="240" t="s">
        <v>1209</v>
      </c>
      <c r="K8" s="216" t="s">
        <v>1513</v>
      </c>
    </row>
    <row r="9" spans="1:11" ht="69.95" customHeight="1" x14ac:dyDescent="0.2">
      <c r="A9" s="21" t="s">
        <v>1514</v>
      </c>
      <c r="B9" s="5" t="s">
        <v>1511</v>
      </c>
      <c r="C9" s="107" t="s">
        <v>1515</v>
      </c>
      <c r="D9" s="5" t="s">
        <v>1516</v>
      </c>
      <c r="E9" s="5" t="s">
        <v>1219</v>
      </c>
      <c r="F9" s="34">
        <v>129</v>
      </c>
      <c r="G9" s="21"/>
      <c r="H9" s="107" t="s">
        <v>1</v>
      </c>
      <c r="I9" s="21"/>
      <c r="J9" s="240" t="s">
        <v>1209</v>
      </c>
      <c r="K9" s="216" t="s">
        <v>1513</v>
      </c>
    </row>
    <row r="10" spans="1:11" ht="69.95" customHeight="1" x14ac:dyDescent="0.2">
      <c r="A10" s="21" t="s">
        <v>1517</v>
      </c>
      <c r="B10" s="5" t="s">
        <v>1511</v>
      </c>
      <c r="C10" s="107" t="s">
        <v>1519</v>
      </c>
      <c r="D10" s="5" t="s">
        <v>1516</v>
      </c>
      <c r="E10" s="5" t="s">
        <v>1219</v>
      </c>
      <c r="F10" s="34">
        <v>139</v>
      </c>
      <c r="G10" s="21"/>
      <c r="H10" s="107" t="s">
        <v>1</v>
      </c>
      <c r="I10" s="21"/>
      <c r="J10" s="240" t="s">
        <v>149</v>
      </c>
      <c r="K10" s="216" t="s">
        <v>1518</v>
      </c>
    </row>
    <row r="11" spans="1:11" ht="69.95" customHeight="1" x14ac:dyDescent="0.2">
      <c r="A11" s="21" t="s">
        <v>3150</v>
      </c>
      <c r="B11" s="5" t="s">
        <v>1511</v>
      </c>
      <c r="C11" s="107" t="s">
        <v>3151</v>
      </c>
      <c r="D11" s="5" t="s">
        <v>1516</v>
      </c>
      <c r="E11" s="5" t="s">
        <v>1219</v>
      </c>
      <c r="F11" s="34">
        <v>149</v>
      </c>
      <c r="G11" s="21"/>
      <c r="H11" s="107" t="s">
        <v>1</v>
      </c>
      <c r="I11" s="21"/>
      <c r="J11" s="240" t="s">
        <v>149</v>
      </c>
      <c r="K11" s="216" t="s">
        <v>1518</v>
      </c>
    </row>
    <row r="12" spans="1:11" ht="69.95" customHeight="1" x14ac:dyDescent="0.2">
      <c r="A12" s="21" t="s">
        <v>1153</v>
      </c>
      <c r="B12" s="5" t="s">
        <v>705</v>
      </c>
      <c r="C12" s="21" t="s">
        <v>1220</v>
      </c>
      <c r="D12" s="5" t="s">
        <v>17</v>
      </c>
      <c r="E12" s="5" t="s">
        <v>1219</v>
      </c>
      <c r="F12" s="34">
        <v>299</v>
      </c>
      <c r="H12" s="107" t="s">
        <v>1</v>
      </c>
      <c r="J12" s="46" t="s">
        <v>149</v>
      </c>
      <c r="K12" s="216" t="s">
        <v>1221</v>
      </c>
    </row>
    <row r="13" spans="1:11" ht="69.95" customHeight="1" x14ac:dyDescent="0.2">
      <c r="A13" s="21" t="s">
        <v>2803</v>
      </c>
      <c r="B13" s="5" t="s">
        <v>705</v>
      </c>
      <c r="C13" s="21" t="s">
        <v>2804</v>
      </c>
      <c r="D13" s="5" t="s">
        <v>3068</v>
      </c>
      <c r="E13" s="5" t="s">
        <v>1219</v>
      </c>
      <c r="F13" s="34">
        <v>299</v>
      </c>
      <c r="H13" s="107" t="s">
        <v>1</v>
      </c>
      <c r="J13" s="46" t="s">
        <v>149</v>
      </c>
      <c r="K13" s="216" t="s">
        <v>1221</v>
      </c>
    </row>
    <row r="14" spans="1:11" ht="69.95" customHeight="1" x14ac:dyDescent="0.2">
      <c r="A14" s="8" t="s">
        <v>3074</v>
      </c>
      <c r="B14" s="5" t="s">
        <v>1121</v>
      </c>
      <c r="C14" s="21" t="s">
        <v>3073</v>
      </c>
      <c r="D14" s="5" t="s">
        <v>3001</v>
      </c>
      <c r="E14" s="5" t="s">
        <v>1219</v>
      </c>
      <c r="F14" s="34">
        <v>345</v>
      </c>
      <c r="H14" s="107" t="s">
        <v>1</v>
      </c>
      <c r="J14" s="46" t="s">
        <v>149</v>
      </c>
      <c r="K14" s="216" t="s">
        <v>1221</v>
      </c>
    </row>
    <row r="15" spans="1:11" ht="69.95" customHeight="1" x14ac:dyDescent="0.2">
      <c r="A15" s="21" t="s">
        <v>2999</v>
      </c>
      <c r="B15" s="5" t="s">
        <v>1511</v>
      </c>
      <c r="C15" s="21" t="s">
        <v>3000</v>
      </c>
      <c r="D15" s="5" t="s">
        <v>3001</v>
      </c>
      <c r="E15" s="5" t="s">
        <v>1219</v>
      </c>
      <c r="F15" s="34">
        <v>339</v>
      </c>
      <c r="H15" s="107" t="s">
        <v>1</v>
      </c>
      <c r="J15" s="46" t="s">
        <v>149</v>
      </c>
      <c r="K15" s="216" t="s">
        <v>1221</v>
      </c>
    </row>
    <row r="16" spans="1:11" ht="60" customHeight="1" x14ac:dyDescent="0.2">
      <c r="A16" s="21" t="s">
        <v>1433</v>
      </c>
      <c r="B16" s="5" t="s">
        <v>36</v>
      </c>
      <c r="C16" s="107" t="s">
        <v>1434</v>
      </c>
      <c r="D16" s="5" t="s">
        <v>196</v>
      </c>
      <c r="E16" s="21"/>
      <c r="F16" s="34">
        <v>36</v>
      </c>
      <c r="G16" s="21"/>
      <c r="H16" s="107" t="s">
        <v>1</v>
      </c>
      <c r="I16" s="21"/>
      <c r="J16" s="240" t="s">
        <v>149</v>
      </c>
      <c r="K16" s="256" t="s">
        <v>1435</v>
      </c>
    </row>
    <row r="17" spans="1:4" ht="15" x14ac:dyDescent="0.2">
      <c r="A17" t="s">
        <v>3129</v>
      </c>
      <c r="B17" s="5" t="s">
        <v>36</v>
      </c>
      <c r="C17" s="21" t="s">
        <v>3130</v>
      </c>
      <c r="D17" s="5" t="s">
        <v>196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82BB-431A-4744-8337-47C98631A4C0}">
  <sheetPr>
    <tabColor rgb="FFFFFF00"/>
  </sheetPr>
  <dimension ref="A1:J140"/>
  <sheetViews>
    <sheetView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8.625" style="3" customWidth="1"/>
    <col min="2" max="2" width="13.125" customWidth="1"/>
    <col min="3" max="3" width="30.875" customWidth="1"/>
    <col min="4" max="4" width="9.125" style="33"/>
    <col min="5" max="5" width="12.25" customWidth="1"/>
    <col min="6" max="6" width="18.125" customWidth="1"/>
    <col min="7" max="7" width="14.75" customWidth="1"/>
    <col min="8" max="8" width="11.75" customWidth="1"/>
    <col min="9" max="9" width="9" customWidth="1"/>
    <col min="10" max="10" width="8.75" customWidth="1"/>
  </cols>
  <sheetData>
    <row r="1" spans="1:10" s="30" customFormat="1" ht="24.95" customHeight="1" x14ac:dyDescent="0.2">
      <c r="A1" s="140" t="s">
        <v>665</v>
      </c>
      <c r="B1" s="103" t="s">
        <v>52</v>
      </c>
      <c r="C1" s="103" t="s">
        <v>53</v>
      </c>
      <c r="D1" s="104" t="s">
        <v>5</v>
      </c>
      <c r="E1" s="103" t="s">
        <v>3</v>
      </c>
      <c r="F1" s="103" t="s">
        <v>54</v>
      </c>
      <c r="G1" s="103" t="s">
        <v>162</v>
      </c>
      <c r="H1" s="103" t="s">
        <v>55</v>
      </c>
      <c r="I1" s="103" t="s">
        <v>1</v>
      </c>
      <c r="J1" s="103" t="s">
        <v>161</v>
      </c>
    </row>
    <row r="2" spans="1:10" ht="30" customHeight="1" x14ac:dyDescent="0.2">
      <c r="A2" s="87" t="s">
        <v>330</v>
      </c>
      <c r="B2" s="183"/>
      <c r="C2" s="88"/>
      <c r="D2" s="77"/>
      <c r="E2" s="88"/>
      <c r="F2" s="88"/>
      <c r="G2" s="88"/>
      <c r="H2" s="88"/>
      <c r="I2" s="88"/>
      <c r="J2" s="88"/>
    </row>
    <row r="3" spans="1:10" ht="15" customHeight="1" x14ac:dyDescent="0.25">
      <c r="A3" s="3" t="s">
        <v>310</v>
      </c>
      <c r="B3" s="10" t="s">
        <v>251</v>
      </c>
      <c r="C3" s="13" t="s">
        <v>311</v>
      </c>
      <c r="D3" s="39">
        <v>620</v>
      </c>
      <c r="E3" s="110"/>
      <c r="F3" t="s">
        <v>86</v>
      </c>
      <c r="G3" t="s">
        <v>50</v>
      </c>
      <c r="H3" t="s">
        <v>164</v>
      </c>
      <c r="I3" s="2" t="s">
        <v>1</v>
      </c>
      <c r="J3" t="s">
        <v>761</v>
      </c>
    </row>
    <row r="4" spans="1:10" ht="15" customHeight="1" x14ac:dyDescent="0.25">
      <c r="A4" s="3" t="s">
        <v>308</v>
      </c>
      <c r="B4" s="10" t="s">
        <v>251</v>
      </c>
      <c r="C4" s="13" t="s">
        <v>309</v>
      </c>
      <c r="D4" s="39">
        <v>365</v>
      </c>
      <c r="E4" s="15"/>
      <c r="F4" t="s">
        <v>165</v>
      </c>
      <c r="G4" t="s">
        <v>50</v>
      </c>
      <c r="H4" t="s">
        <v>164</v>
      </c>
      <c r="I4" s="2" t="s">
        <v>57</v>
      </c>
      <c r="J4" s="13"/>
    </row>
    <row r="5" spans="1:10" ht="15" customHeight="1" x14ac:dyDescent="0.25">
      <c r="A5" s="3" t="s">
        <v>1322</v>
      </c>
      <c r="B5" s="6" t="s">
        <v>56</v>
      </c>
      <c r="C5" s="13" t="s">
        <v>1323</v>
      </c>
      <c r="D5" s="39">
        <v>790</v>
      </c>
      <c r="E5" s="15"/>
      <c r="F5" t="s">
        <v>86</v>
      </c>
      <c r="G5" t="s">
        <v>50</v>
      </c>
      <c r="H5" t="s">
        <v>164</v>
      </c>
      <c r="I5" s="2" t="s">
        <v>1</v>
      </c>
      <c r="J5" s="13"/>
    </row>
    <row r="6" spans="1:10" ht="15" customHeight="1" x14ac:dyDescent="0.25">
      <c r="A6" s="3" t="s">
        <v>2984</v>
      </c>
      <c r="B6" s="6" t="s">
        <v>56</v>
      </c>
      <c r="C6" s="13" t="s">
        <v>2985</v>
      </c>
      <c r="D6" s="39">
        <v>1170</v>
      </c>
      <c r="E6" s="110"/>
      <c r="F6" t="s">
        <v>165</v>
      </c>
      <c r="G6" t="s">
        <v>50</v>
      </c>
      <c r="H6" t="s">
        <v>164</v>
      </c>
      <c r="I6" s="2" t="s">
        <v>57</v>
      </c>
      <c r="J6" t="s">
        <v>761</v>
      </c>
    </row>
    <row r="7" spans="1:10" ht="15" customHeight="1" x14ac:dyDescent="0.25">
      <c r="A7" s="3">
        <v>1040045616</v>
      </c>
      <c r="B7" s="6" t="s">
        <v>198</v>
      </c>
      <c r="C7" s="13" t="s">
        <v>220</v>
      </c>
      <c r="D7" s="39">
        <v>560</v>
      </c>
      <c r="E7" s="13"/>
      <c r="F7" t="s">
        <v>86</v>
      </c>
      <c r="G7" t="s">
        <v>50</v>
      </c>
      <c r="H7" t="s">
        <v>164</v>
      </c>
      <c r="I7" s="343" t="s">
        <v>57</v>
      </c>
      <c r="J7" s="13"/>
    </row>
    <row r="8" spans="1:10" ht="15" customHeight="1" x14ac:dyDescent="0.25">
      <c r="A8" s="3">
        <v>1040046416</v>
      </c>
      <c r="B8" s="6" t="s">
        <v>198</v>
      </c>
      <c r="C8" s="13" t="s">
        <v>3016</v>
      </c>
      <c r="D8" s="39">
        <v>649</v>
      </c>
      <c r="E8" s="110"/>
      <c r="F8" t="s">
        <v>86</v>
      </c>
      <c r="G8" t="s">
        <v>50</v>
      </c>
      <c r="H8" t="s">
        <v>3017</v>
      </c>
      <c r="I8" s="2" t="s">
        <v>1</v>
      </c>
      <c r="J8" t="s">
        <v>754</v>
      </c>
    </row>
    <row r="9" spans="1:10" ht="15" customHeight="1" x14ac:dyDescent="0.25">
      <c r="A9" s="3" t="s">
        <v>1273</v>
      </c>
      <c r="B9" s="109" t="s">
        <v>302</v>
      </c>
      <c r="C9" s="137" t="s">
        <v>1274</v>
      </c>
      <c r="D9" s="39">
        <v>129</v>
      </c>
      <c r="F9" t="s">
        <v>82</v>
      </c>
      <c r="G9" t="s">
        <v>50</v>
      </c>
      <c r="H9" t="s">
        <v>164</v>
      </c>
      <c r="I9" s="2" t="s">
        <v>57</v>
      </c>
      <c r="J9" t="s">
        <v>761</v>
      </c>
    </row>
    <row r="10" spans="1:10" ht="15" customHeight="1" x14ac:dyDescent="0.25">
      <c r="A10" s="3">
        <v>1040705616</v>
      </c>
      <c r="B10" s="109" t="s">
        <v>302</v>
      </c>
      <c r="C10" s="137" t="s">
        <v>936</v>
      </c>
      <c r="D10" s="39">
        <v>410</v>
      </c>
      <c r="F10" t="s">
        <v>86</v>
      </c>
      <c r="G10" t="s">
        <v>50</v>
      </c>
      <c r="H10" t="s">
        <v>164</v>
      </c>
      <c r="I10" s="2" t="s">
        <v>57</v>
      </c>
      <c r="J10" t="s">
        <v>761</v>
      </c>
    </row>
    <row r="11" spans="1:10" ht="15" customHeight="1" x14ac:dyDescent="0.25">
      <c r="A11" s="3">
        <v>104010488</v>
      </c>
      <c r="B11" s="6" t="s">
        <v>64</v>
      </c>
      <c r="C11" s="13" t="s">
        <v>3029</v>
      </c>
      <c r="D11" s="39">
        <v>90</v>
      </c>
      <c r="E11" s="13"/>
      <c r="F11" t="s">
        <v>82</v>
      </c>
      <c r="G11" t="s">
        <v>50</v>
      </c>
      <c r="H11" t="s">
        <v>163</v>
      </c>
      <c r="I11" s="2" t="s">
        <v>57</v>
      </c>
      <c r="J11" t="s">
        <v>761</v>
      </c>
    </row>
    <row r="12" spans="1:10" ht="15" customHeight="1" x14ac:dyDescent="0.25">
      <c r="A12" s="3">
        <v>104010568</v>
      </c>
      <c r="B12" s="6" t="s">
        <v>64</v>
      </c>
      <c r="C12" s="13" t="s">
        <v>1062</v>
      </c>
      <c r="D12" s="39">
        <v>90</v>
      </c>
      <c r="E12" s="13"/>
      <c r="F12" t="s">
        <v>82</v>
      </c>
      <c r="G12" t="s">
        <v>50</v>
      </c>
      <c r="H12" t="s">
        <v>164</v>
      </c>
      <c r="I12" s="2" t="s">
        <v>57</v>
      </c>
      <c r="J12" t="s">
        <v>761</v>
      </c>
    </row>
    <row r="13" spans="1:10" ht="15" customHeight="1" x14ac:dyDescent="0.25">
      <c r="A13" s="3">
        <v>1040104816</v>
      </c>
      <c r="B13" s="6" t="s">
        <v>64</v>
      </c>
      <c r="C13" s="13" t="s">
        <v>1063</v>
      </c>
      <c r="D13" s="39">
        <v>169</v>
      </c>
      <c r="E13" s="13"/>
      <c r="F13" t="s">
        <v>86</v>
      </c>
      <c r="G13" t="s">
        <v>50</v>
      </c>
      <c r="H13" t="s">
        <v>163</v>
      </c>
      <c r="I13" s="2" t="s">
        <v>57</v>
      </c>
      <c r="J13" t="s">
        <v>761</v>
      </c>
    </row>
    <row r="14" spans="1:10" ht="15" customHeight="1" x14ac:dyDescent="0.25">
      <c r="A14" s="3">
        <v>1040105616</v>
      </c>
      <c r="B14" s="6" t="s">
        <v>64</v>
      </c>
      <c r="C14" s="137" t="s">
        <v>166</v>
      </c>
      <c r="D14" s="39">
        <v>699</v>
      </c>
      <c r="F14" t="s">
        <v>86</v>
      </c>
      <c r="G14" t="s">
        <v>50</v>
      </c>
      <c r="H14" t="s">
        <v>164</v>
      </c>
      <c r="I14" s="2" t="s">
        <v>1</v>
      </c>
      <c r="J14" t="s">
        <v>761</v>
      </c>
    </row>
    <row r="15" spans="1:10" ht="15" customHeight="1" x14ac:dyDescent="0.25">
      <c r="A15" s="3" t="s">
        <v>2392</v>
      </c>
      <c r="B15" s="6" t="s">
        <v>64</v>
      </c>
      <c r="C15" s="137" t="s">
        <v>2393</v>
      </c>
      <c r="D15" s="39">
        <v>690</v>
      </c>
      <c r="F15" t="s">
        <v>86</v>
      </c>
      <c r="G15" t="s">
        <v>50</v>
      </c>
      <c r="H15" t="s">
        <v>164</v>
      </c>
      <c r="I15" s="2" t="s">
        <v>1</v>
      </c>
      <c r="J15" t="s">
        <v>761</v>
      </c>
    </row>
    <row r="16" spans="1:10" ht="15" customHeight="1" x14ac:dyDescent="0.25">
      <c r="A16" s="3">
        <v>1040104832</v>
      </c>
      <c r="B16" s="6" t="s">
        <v>64</v>
      </c>
      <c r="C16" s="13" t="s">
        <v>1064</v>
      </c>
      <c r="D16" s="39">
        <v>285</v>
      </c>
      <c r="E16" s="13"/>
      <c r="F16" t="s">
        <v>165</v>
      </c>
      <c r="G16" t="s">
        <v>50</v>
      </c>
      <c r="H16" t="s">
        <v>163</v>
      </c>
      <c r="I16" s="2" t="s">
        <v>57</v>
      </c>
      <c r="J16" t="s">
        <v>754</v>
      </c>
    </row>
    <row r="17" spans="1:10" ht="15" customHeight="1" x14ac:dyDescent="0.25">
      <c r="A17" s="3">
        <v>1040105632</v>
      </c>
      <c r="B17" s="6" t="s">
        <v>64</v>
      </c>
      <c r="C17" s="137" t="s">
        <v>1065</v>
      </c>
      <c r="D17" s="39">
        <v>1490</v>
      </c>
      <c r="F17" t="s">
        <v>165</v>
      </c>
      <c r="G17" t="s">
        <v>50</v>
      </c>
      <c r="H17" t="s">
        <v>164</v>
      </c>
      <c r="I17" s="2" t="s">
        <v>1</v>
      </c>
      <c r="J17" t="s">
        <v>754</v>
      </c>
    </row>
    <row r="18" spans="1:10" ht="15" customHeight="1" x14ac:dyDescent="0.25">
      <c r="A18" s="3" t="s">
        <v>760</v>
      </c>
      <c r="B18" s="109" t="s">
        <v>749</v>
      </c>
      <c r="C18" s="13" t="s">
        <v>762</v>
      </c>
      <c r="D18" s="39">
        <v>345</v>
      </c>
      <c r="E18" s="13"/>
      <c r="F18" t="s">
        <v>86</v>
      </c>
      <c r="G18" t="s">
        <v>50</v>
      </c>
      <c r="H18" t="s">
        <v>164</v>
      </c>
      <c r="I18" s="2" t="s">
        <v>57</v>
      </c>
      <c r="J18" t="s">
        <v>761</v>
      </c>
    </row>
    <row r="19" spans="1:10" ht="15" customHeight="1" x14ac:dyDescent="0.25">
      <c r="A19" s="3" t="s">
        <v>750</v>
      </c>
      <c r="B19" s="109" t="s">
        <v>749</v>
      </c>
      <c r="C19" s="13" t="s">
        <v>746</v>
      </c>
      <c r="D19" s="39">
        <v>640</v>
      </c>
      <c r="E19" s="60" t="s">
        <v>1066</v>
      </c>
      <c r="F19" t="s">
        <v>86</v>
      </c>
      <c r="G19" t="s">
        <v>50</v>
      </c>
      <c r="H19" t="s">
        <v>164</v>
      </c>
      <c r="I19" s="2" t="s">
        <v>1</v>
      </c>
      <c r="J19" t="s">
        <v>754</v>
      </c>
    </row>
    <row r="20" spans="1:10" ht="15" customHeight="1" x14ac:dyDescent="0.25">
      <c r="A20" s="3" t="s">
        <v>743</v>
      </c>
      <c r="B20" s="109" t="s">
        <v>749</v>
      </c>
      <c r="C20" s="13" t="s">
        <v>753</v>
      </c>
      <c r="D20" s="39">
        <v>1100</v>
      </c>
      <c r="E20" s="60" t="s">
        <v>1066</v>
      </c>
      <c r="F20" t="s">
        <v>1288</v>
      </c>
      <c r="G20" t="s">
        <v>50</v>
      </c>
      <c r="H20" t="s">
        <v>164</v>
      </c>
      <c r="I20" s="2" t="s">
        <v>57</v>
      </c>
      <c r="J20" t="s">
        <v>754</v>
      </c>
    </row>
    <row r="21" spans="1:10" ht="15" customHeight="1" x14ac:dyDescent="0.25">
      <c r="A21" s="3" t="s">
        <v>751</v>
      </c>
      <c r="B21" s="109" t="s">
        <v>749</v>
      </c>
      <c r="C21" s="108" t="s">
        <v>752</v>
      </c>
      <c r="D21" s="39">
        <v>1150</v>
      </c>
      <c r="E21" s="60" t="s">
        <v>1066</v>
      </c>
      <c r="F21" t="s">
        <v>165</v>
      </c>
      <c r="G21" t="s">
        <v>50</v>
      </c>
      <c r="H21" t="s">
        <v>164</v>
      </c>
      <c r="I21" s="2" t="s">
        <v>1</v>
      </c>
      <c r="J21" t="s">
        <v>754</v>
      </c>
    </row>
    <row r="22" spans="1:10" ht="15" customHeight="1" x14ac:dyDescent="0.25">
      <c r="A22" s="3">
        <v>1040035632</v>
      </c>
      <c r="B22" s="109" t="s">
        <v>81</v>
      </c>
      <c r="C22" t="s">
        <v>3076</v>
      </c>
      <c r="D22" s="39">
        <v>1155</v>
      </c>
      <c r="E22" s="60"/>
      <c r="F22" t="s">
        <v>165</v>
      </c>
      <c r="G22" t="s">
        <v>50</v>
      </c>
      <c r="H22" t="s">
        <v>164</v>
      </c>
      <c r="I22" s="2" t="s">
        <v>1</v>
      </c>
    </row>
    <row r="23" spans="1:10" ht="15" customHeight="1" x14ac:dyDescent="0.25">
      <c r="B23" s="6"/>
      <c r="D23" s="39"/>
      <c r="I23" s="2"/>
    </row>
    <row r="24" spans="1:10" ht="30" customHeight="1" x14ac:dyDescent="0.2">
      <c r="A24" s="87" t="s">
        <v>329</v>
      </c>
      <c r="B24" s="183"/>
      <c r="C24" s="88"/>
      <c r="D24" s="77"/>
      <c r="E24" s="88"/>
      <c r="F24" s="88"/>
      <c r="G24" s="88"/>
      <c r="H24" s="88"/>
      <c r="I24" s="88"/>
      <c r="J24" s="88"/>
    </row>
    <row r="25" spans="1:10" ht="15" customHeight="1" x14ac:dyDescent="0.25">
      <c r="A25" s="3" t="s">
        <v>299</v>
      </c>
      <c r="B25" s="10" t="s">
        <v>251</v>
      </c>
      <c r="C25" s="13" t="s">
        <v>300</v>
      </c>
      <c r="D25" s="39">
        <v>199</v>
      </c>
      <c r="E25" s="39"/>
      <c r="F25" t="s">
        <v>82</v>
      </c>
      <c r="G25" t="s">
        <v>49</v>
      </c>
      <c r="H25" t="s">
        <v>212</v>
      </c>
      <c r="I25" s="2" t="s">
        <v>1</v>
      </c>
      <c r="J25" s="13"/>
    </row>
    <row r="26" spans="1:10" ht="15" customHeight="1" x14ac:dyDescent="0.25">
      <c r="A26" s="3" t="s">
        <v>298</v>
      </c>
      <c r="B26" s="10" t="s">
        <v>251</v>
      </c>
      <c r="C26" s="13" t="s">
        <v>252</v>
      </c>
      <c r="D26" s="39">
        <v>410</v>
      </c>
      <c r="E26" s="39"/>
      <c r="F26" t="s">
        <v>86</v>
      </c>
      <c r="G26" t="s">
        <v>49</v>
      </c>
      <c r="H26" t="s">
        <v>212</v>
      </c>
      <c r="I26" s="2" t="s">
        <v>1</v>
      </c>
      <c r="J26" s="13"/>
    </row>
    <row r="27" spans="1:10" ht="15" customHeight="1" x14ac:dyDescent="0.25">
      <c r="A27" s="3">
        <v>104010328</v>
      </c>
      <c r="B27" s="6" t="s">
        <v>64</v>
      </c>
      <c r="C27" t="s">
        <v>214</v>
      </c>
      <c r="D27" s="39">
        <v>249</v>
      </c>
      <c r="E27" s="39"/>
      <c r="F27" t="s">
        <v>82</v>
      </c>
      <c r="G27" t="s">
        <v>49</v>
      </c>
      <c r="H27" t="s">
        <v>212</v>
      </c>
      <c r="I27" s="2" t="s">
        <v>1</v>
      </c>
    </row>
    <row r="28" spans="1:10" ht="15" customHeight="1" x14ac:dyDescent="0.25">
      <c r="A28" s="3">
        <v>1040103216</v>
      </c>
      <c r="B28" s="6" t="s">
        <v>64</v>
      </c>
      <c r="C28" s="116" t="s">
        <v>1067</v>
      </c>
      <c r="D28" s="39">
        <v>0</v>
      </c>
      <c r="E28" s="39"/>
      <c r="F28" t="s">
        <v>86</v>
      </c>
      <c r="G28" t="s">
        <v>49</v>
      </c>
      <c r="H28" t="s">
        <v>212</v>
      </c>
      <c r="I28" s="2" t="s">
        <v>57</v>
      </c>
      <c r="J28" s="13"/>
    </row>
    <row r="29" spans="1:10" ht="15" customHeight="1" x14ac:dyDescent="0.25">
      <c r="A29" s="3">
        <v>1040103232</v>
      </c>
      <c r="B29" s="6" t="s">
        <v>64</v>
      </c>
      <c r="C29" s="116" t="s">
        <v>1068</v>
      </c>
      <c r="D29" s="39">
        <v>0</v>
      </c>
      <c r="E29" s="39"/>
      <c r="F29" t="s">
        <v>165</v>
      </c>
      <c r="G29" t="s">
        <v>49</v>
      </c>
      <c r="H29" t="s">
        <v>212</v>
      </c>
      <c r="I29" s="2" t="s">
        <v>57</v>
      </c>
      <c r="J29" s="13"/>
    </row>
    <row r="30" spans="1:10" ht="15" customHeight="1" x14ac:dyDescent="0.25">
      <c r="A30" s="3">
        <v>10401083216</v>
      </c>
      <c r="B30" s="6" t="s">
        <v>3015</v>
      </c>
      <c r="C30" t="s">
        <v>3018</v>
      </c>
      <c r="D30" s="39">
        <v>420</v>
      </c>
      <c r="E30" s="39"/>
      <c r="F30" t="s">
        <v>86</v>
      </c>
      <c r="G30" t="s">
        <v>49</v>
      </c>
      <c r="H30" t="s">
        <v>212</v>
      </c>
      <c r="I30" s="2" t="s">
        <v>57</v>
      </c>
    </row>
    <row r="31" spans="1:10" ht="15" customHeight="1" x14ac:dyDescent="0.25">
      <c r="A31" s="3">
        <v>1040153232</v>
      </c>
      <c r="B31" s="6" t="s">
        <v>3013</v>
      </c>
      <c r="C31" s="116" t="s">
        <v>3014</v>
      </c>
      <c r="D31" s="39">
        <v>899</v>
      </c>
      <c r="E31" s="110"/>
      <c r="F31" t="s">
        <v>1276</v>
      </c>
      <c r="G31" t="s">
        <v>49</v>
      </c>
      <c r="H31" t="s">
        <v>212</v>
      </c>
      <c r="I31" s="2" t="s">
        <v>1</v>
      </c>
      <c r="J31" s="13"/>
    </row>
    <row r="32" spans="1:10" ht="15" customHeight="1" x14ac:dyDescent="0.25">
      <c r="A32" s="3">
        <v>1040043232</v>
      </c>
      <c r="B32" s="6" t="s">
        <v>198</v>
      </c>
      <c r="C32" s="13" t="s">
        <v>301</v>
      </c>
      <c r="D32" s="39">
        <v>259</v>
      </c>
      <c r="E32" s="39"/>
      <c r="F32" t="s">
        <v>165</v>
      </c>
      <c r="G32" t="s">
        <v>49</v>
      </c>
      <c r="H32" t="s">
        <v>212</v>
      </c>
      <c r="I32" s="2" t="s">
        <v>57</v>
      </c>
      <c r="J32" s="13"/>
    </row>
    <row r="33" spans="1:10" ht="15" customHeight="1" x14ac:dyDescent="0.25">
      <c r="A33" s="3">
        <v>104070328</v>
      </c>
      <c r="B33" s="10" t="s">
        <v>302</v>
      </c>
      <c r="C33" s="13" t="s">
        <v>306</v>
      </c>
      <c r="D33" s="39">
        <v>249</v>
      </c>
      <c r="E33" s="39"/>
      <c r="F33" t="s">
        <v>82</v>
      </c>
      <c r="G33" t="s">
        <v>49</v>
      </c>
      <c r="H33" t="s">
        <v>212</v>
      </c>
      <c r="I33" s="2" t="s">
        <v>1</v>
      </c>
      <c r="J33" s="13"/>
    </row>
    <row r="34" spans="1:10" ht="15" customHeight="1" x14ac:dyDescent="0.25">
      <c r="A34" s="3">
        <v>1040703216</v>
      </c>
      <c r="B34" s="10" t="s">
        <v>302</v>
      </c>
      <c r="C34" s="13" t="s">
        <v>303</v>
      </c>
      <c r="D34" s="39">
        <v>419</v>
      </c>
      <c r="E34" s="39"/>
      <c r="F34" t="s">
        <v>86</v>
      </c>
      <c r="G34" t="s">
        <v>49</v>
      </c>
      <c r="H34" t="s">
        <v>212</v>
      </c>
      <c r="I34" s="2" t="s">
        <v>1</v>
      </c>
      <c r="J34" s="13"/>
    </row>
    <row r="35" spans="1:10" ht="15" customHeight="1" x14ac:dyDescent="0.25">
      <c r="A35" s="3">
        <v>1040703232</v>
      </c>
      <c r="B35" s="10" t="s">
        <v>302</v>
      </c>
      <c r="C35" s="13" t="s">
        <v>3021</v>
      </c>
      <c r="D35" s="39">
        <v>820</v>
      </c>
      <c r="E35" s="110"/>
      <c r="F35" t="s">
        <v>165</v>
      </c>
      <c r="G35" t="s">
        <v>49</v>
      </c>
      <c r="H35" t="s">
        <v>212</v>
      </c>
      <c r="I35" s="2" t="s">
        <v>1</v>
      </c>
      <c r="J35" s="13"/>
    </row>
    <row r="36" spans="1:10" ht="15" customHeight="1" x14ac:dyDescent="0.25">
      <c r="A36" s="3">
        <v>10403332162</v>
      </c>
      <c r="B36" s="10" t="s">
        <v>1480</v>
      </c>
      <c r="C36" s="13" t="s">
        <v>1481</v>
      </c>
      <c r="D36" s="39">
        <v>419</v>
      </c>
      <c r="E36" s="39"/>
      <c r="F36" t="s">
        <v>86</v>
      </c>
      <c r="G36" t="s">
        <v>49</v>
      </c>
      <c r="H36" t="s">
        <v>212</v>
      </c>
      <c r="I36" s="2" t="s">
        <v>1</v>
      </c>
      <c r="J36" s="13"/>
    </row>
    <row r="37" spans="1:10" ht="15" customHeight="1" x14ac:dyDescent="0.25">
      <c r="A37" s="3">
        <v>1040863216</v>
      </c>
      <c r="B37" s="10" t="s">
        <v>304</v>
      </c>
      <c r="C37" s="13" t="s">
        <v>307</v>
      </c>
      <c r="D37" s="39">
        <v>330</v>
      </c>
      <c r="E37" s="39"/>
      <c r="F37" t="s">
        <v>86</v>
      </c>
      <c r="G37" t="s">
        <v>49</v>
      </c>
      <c r="H37" t="s">
        <v>212</v>
      </c>
      <c r="I37" s="2" t="s">
        <v>57</v>
      </c>
      <c r="J37" s="13"/>
    </row>
    <row r="38" spans="1:10" ht="15" customHeight="1" x14ac:dyDescent="0.25">
      <c r="A38" s="3" t="s">
        <v>758</v>
      </c>
      <c r="B38" s="109" t="s">
        <v>749</v>
      </c>
      <c r="C38" s="13" t="s">
        <v>759</v>
      </c>
      <c r="D38" s="39">
        <v>155</v>
      </c>
      <c r="E38" s="39"/>
      <c r="F38" t="s">
        <v>86</v>
      </c>
      <c r="G38" t="s">
        <v>49</v>
      </c>
      <c r="H38" t="s">
        <v>212</v>
      </c>
      <c r="I38" s="2" t="s">
        <v>57</v>
      </c>
      <c r="J38" s="13"/>
    </row>
    <row r="39" spans="1:10" ht="15" customHeight="1" x14ac:dyDescent="0.25">
      <c r="A39" s="3" t="s">
        <v>741</v>
      </c>
      <c r="B39" s="109" t="s">
        <v>749</v>
      </c>
      <c r="C39" s="13" t="s">
        <v>745</v>
      </c>
      <c r="D39" s="39">
        <v>290</v>
      </c>
      <c r="E39" s="60" t="s">
        <v>1066</v>
      </c>
      <c r="F39" t="s">
        <v>86</v>
      </c>
      <c r="G39" t="s">
        <v>49</v>
      </c>
      <c r="H39" t="s">
        <v>212</v>
      </c>
      <c r="I39" s="2" t="s">
        <v>1</v>
      </c>
      <c r="J39" s="13"/>
    </row>
    <row r="40" spans="1:10" ht="15" customHeight="1" x14ac:dyDescent="0.25">
      <c r="A40" s="3" t="s">
        <v>742</v>
      </c>
      <c r="B40" s="109" t="s">
        <v>749</v>
      </c>
      <c r="C40" s="13" t="s">
        <v>747</v>
      </c>
      <c r="D40" s="39">
        <v>450</v>
      </c>
      <c r="E40" s="60" t="s">
        <v>1066</v>
      </c>
      <c r="F40" t="s">
        <v>1275</v>
      </c>
      <c r="G40" t="s">
        <v>49</v>
      </c>
      <c r="H40" t="s">
        <v>212</v>
      </c>
      <c r="I40" s="2" t="s">
        <v>1</v>
      </c>
      <c r="J40" s="13"/>
    </row>
    <row r="41" spans="1:10" ht="15" customHeight="1" x14ac:dyDescent="0.25">
      <c r="A41" s="3" t="s">
        <v>744</v>
      </c>
      <c r="B41" s="109" t="s">
        <v>749</v>
      </c>
      <c r="C41" t="s">
        <v>748</v>
      </c>
      <c r="D41" s="39">
        <v>780</v>
      </c>
      <c r="E41" s="60" t="s">
        <v>1066</v>
      </c>
      <c r="F41" t="s">
        <v>1276</v>
      </c>
      <c r="G41" t="s">
        <v>49</v>
      </c>
      <c r="H41" t="s">
        <v>212</v>
      </c>
      <c r="I41" s="2" t="s">
        <v>1</v>
      </c>
    </row>
    <row r="42" spans="1:10" ht="15" customHeight="1" x14ac:dyDescent="0.25">
      <c r="B42" s="10"/>
      <c r="C42" s="13"/>
      <c r="D42" s="39"/>
      <c r="E42" s="13"/>
      <c r="I42" s="2"/>
      <c r="J42" s="13"/>
    </row>
    <row r="43" spans="1:10" ht="30" customHeight="1" x14ac:dyDescent="0.2">
      <c r="A43" s="87" t="s">
        <v>328</v>
      </c>
      <c r="B43" s="183"/>
      <c r="C43" s="88"/>
      <c r="D43" s="77"/>
      <c r="E43" s="88"/>
      <c r="F43" s="88"/>
      <c r="G43" s="88"/>
      <c r="H43" s="88"/>
      <c r="I43" s="88"/>
      <c r="J43" s="88"/>
    </row>
    <row r="44" spans="1:10" ht="15" customHeight="1" x14ac:dyDescent="0.25">
      <c r="A44" s="3">
        <v>104011168</v>
      </c>
      <c r="B44" s="10" t="s">
        <v>251</v>
      </c>
      <c r="C44" s="13" t="s">
        <v>313</v>
      </c>
      <c r="D44" s="39">
        <v>39</v>
      </c>
      <c r="E44" s="13"/>
      <c r="F44" t="s">
        <v>82</v>
      </c>
      <c r="G44" t="s">
        <v>312</v>
      </c>
      <c r="H44" t="s">
        <v>314</v>
      </c>
      <c r="I44" s="2" t="s">
        <v>1</v>
      </c>
      <c r="J44" s="13"/>
    </row>
    <row r="45" spans="1:10" ht="15" customHeight="1" x14ac:dyDescent="0.25">
      <c r="A45" t="s">
        <v>1436</v>
      </c>
      <c r="B45" s="10" t="s">
        <v>251</v>
      </c>
      <c r="C45" s="13" t="s">
        <v>1437</v>
      </c>
      <c r="D45" s="39">
        <v>65</v>
      </c>
      <c r="E45" s="13"/>
      <c r="F45" t="s">
        <v>82</v>
      </c>
      <c r="G45" t="s">
        <v>312</v>
      </c>
      <c r="H45" t="s">
        <v>314</v>
      </c>
      <c r="I45" s="2" t="s">
        <v>1</v>
      </c>
      <c r="J45" s="13"/>
    </row>
    <row r="46" spans="1:10" ht="15" customHeight="1" x14ac:dyDescent="0.25">
      <c r="A46" s="3">
        <v>104086168</v>
      </c>
      <c r="B46" s="10" t="s">
        <v>304</v>
      </c>
      <c r="C46" s="13" t="s">
        <v>305</v>
      </c>
      <c r="D46" s="39">
        <v>49</v>
      </c>
      <c r="E46" s="13"/>
      <c r="F46" t="s">
        <v>82</v>
      </c>
      <c r="G46" t="s">
        <v>312</v>
      </c>
      <c r="H46" t="s">
        <v>314</v>
      </c>
      <c r="I46" s="2" t="s">
        <v>1</v>
      </c>
      <c r="J46" s="13"/>
    </row>
    <row r="47" spans="1:10" ht="15" customHeight="1" x14ac:dyDescent="0.25">
      <c r="A47" t="s">
        <v>1438</v>
      </c>
      <c r="B47" s="10" t="s">
        <v>251</v>
      </c>
      <c r="C47" s="13" t="s">
        <v>1439</v>
      </c>
      <c r="D47" s="39">
        <v>35</v>
      </c>
      <c r="E47" s="13"/>
      <c r="F47" t="s">
        <v>337</v>
      </c>
      <c r="G47" t="s">
        <v>312</v>
      </c>
      <c r="H47" t="s">
        <v>314</v>
      </c>
      <c r="I47" s="2" t="s">
        <v>1</v>
      </c>
      <c r="J47" s="13"/>
    </row>
    <row r="48" spans="1:10" ht="15" customHeight="1" x14ac:dyDescent="0.25">
      <c r="A48" s="3">
        <v>104056164</v>
      </c>
      <c r="B48" s="10" t="s">
        <v>1440</v>
      </c>
      <c r="C48" s="13" t="s">
        <v>1441</v>
      </c>
      <c r="D48" s="39">
        <v>67</v>
      </c>
      <c r="E48" s="13"/>
      <c r="F48" t="s">
        <v>337</v>
      </c>
      <c r="G48" t="s">
        <v>312</v>
      </c>
      <c r="H48" t="s">
        <v>314</v>
      </c>
      <c r="I48" s="2" t="s">
        <v>1</v>
      </c>
      <c r="J48" s="13"/>
    </row>
    <row r="49" spans="1:10" ht="15" customHeight="1" x14ac:dyDescent="0.25">
      <c r="B49" s="10"/>
      <c r="C49" s="13"/>
      <c r="D49" s="39"/>
      <c r="E49" s="13"/>
      <c r="I49" s="2"/>
      <c r="J49" s="13"/>
    </row>
    <row r="50" spans="1:10" ht="15" customHeight="1" x14ac:dyDescent="0.25">
      <c r="A50" s="222" t="s">
        <v>327</v>
      </c>
      <c r="B50" s="158"/>
      <c r="C50" s="88"/>
      <c r="D50" s="101"/>
      <c r="E50" s="88"/>
      <c r="F50" s="88"/>
      <c r="G50" s="88"/>
      <c r="H50" s="88"/>
      <c r="I50" s="88"/>
      <c r="J50" s="88"/>
    </row>
    <row r="51" spans="1:10" ht="15" customHeight="1" x14ac:dyDescent="0.25">
      <c r="A51" s="87" t="s">
        <v>49</v>
      </c>
      <c r="B51" s="158"/>
      <c r="C51" s="88"/>
      <c r="D51" s="101"/>
      <c r="E51" s="88"/>
      <c r="F51" s="88"/>
      <c r="G51" s="88"/>
      <c r="H51" s="88"/>
      <c r="I51" s="88"/>
      <c r="J51" s="88"/>
    </row>
    <row r="52" spans="1:10" ht="15" customHeight="1" x14ac:dyDescent="0.25">
      <c r="A52" s="3" t="s">
        <v>764</v>
      </c>
      <c r="B52" s="109" t="s">
        <v>749</v>
      </c>
      <c r="C52" s="13" t="s">
        <v>763</v>
      </c>
      <c r="D52" s="39">
        <v>490</v>
      </c>
      <c r="E52" s="295"/>
      <c r="F52" t="s">
        <v>86</v>
      </c>
      <c r="G52" t="s">
        <v>49</v>
      </c>
      <c r="H52" t="s">
        <v>212</v>
      </c>
      <c r="I52" s="2" t="s">
        <v>1</v>
      </c>
      <c r="J52" s="13"/>
    </row>
    <row r="53" spans="1:10" ht="15" customHeight="1" x14ac:dyDescent="0.25">
      <c r="A53" s="3" t="s">
        <v>1286</v>
      </c>
      <c r="B53" s="10" t="s">
        <v>251</v>
      </c>
      <c r="C53" s="13" t="s">
        <v>1287</v>
      </c>
      <c r="D53" s="39">
        <v>219</v>
      </c>
      <c r="E53" s="295"/>
      <c r="F53" t="s">
        <v>82</v>
      </c>
      <c r="G53" t="s">
        <v>49</v>
      </c>
      <c r="H53" t="s">
        <v>212</v>
      </c>
      <c r="I53" s="2" t="s">
        <v>125</v>
      </c>
      <c r="J53" s="13"/>
    </row>
    <row r="54" spans="1:10" ht="15" customHeight="1" x14ac:dyDescent="0.25">
      <c r="A54" s="3" t="s">
        <v>331</v>
      </c>
      <c r="B54" s="10" t="s">
        <v>251</v>
      </c>
      <c r="C54" s="13" t="s">
        <v>332</v>
      </c>
      <c r="D54" s="39">
        <v>479</v>
      </c>
      <c r="E54" s="295" t="s">
        <v>724</v>
      </c>
      <c r="F54" t="s">
        <v>86</v>
      </c>
      <c r="G54" t="s">
        <v>49</v>
      </c>
      <c r="H54" t="s">
        <v>212</v>
      </c>
      <c r="I54" s="2" t="s">
        <v>1</v>
      </c>
      <c r="J54" s="13"/>
    </row>
    <row r="55" spans="1:10" ht="15" customHeight="1" x14ac:dyDescent="0.25">
      <c r="A55" s="3">
        <v>104110328</v>
      </c>
      <c r="B55" s="6" t="s">
        <v>64</v>
      </c>
      <c r="C55" s="13" t="s">
        <v>333</v>
      </c>
      <c r="D55" s="39">
        <v>59</v>
      </c>
      <c r="E55" s="13"/>
      <c r="F55" t="s">
        <v>82</v>
      </c>
      <c r="G55" t="s">
        <v>49</v>
      </c>
      <c r="H55" t="s">
        <v>212</v>
      </c>
      <c r="I55" s="2" t="s">
        <v>57</v>
      </c>
      <c r="J55" s="13"/>
    </row>
    <row r="56" spans="1:10" ht="15" customHeight="1" x14ac:dyDescent="0.25">
      <c r="A56" s="3">
        <v>1041103216</v>
      </c>
      <c r="B56" s="6" t="s">
        <v>64</v>
      </c>
      <c r="C56" s="13" t="s">
        <v>338</v>
      </c>
      <c r="D56" s="39">
        <v>499</v>
      </c>
      <c r="E56" s="13"/>
      <c r="F56" t="s">
        <v>86</v>
      </c>
      <c r="G56" t="s">
        <v>49</v>
      </c>
      <c r="H56" t="s">
        <v>212</v>
      </c>
      <c r="I56" s="2" t="s">
        <v>1</v>
      </c>
      <c r="J56" s="13"/>
    </row>
    <row r="57" spans="1:10" ht="15" customHeight="1" x14ac:dyDescent="0.25">
      <c r="A57" s="3">
        <v>1041043232</v>
      </c>
      <c r="B57" s="6" t="s">
        <v>198</v>
      </c>
      <c r="C57" s="13" t="s">
        <v>334</v>
      </c>
      <c r="D57" s="39" t="s">
        <v>1277</v>
      </c>
      <c r="E57" s="13"/>
      <c r="F57" t="s">
        <v>165</v>
      </c>
      <c r="G57" t="s">
        <v>49</v>
      </c>
      <c r="H57" t="s">
        <v>212</v>
      </c>
      <c r="I57" s="2" t="s">
        <v>57</v>
      </c>
      <c r="J57" s="13"/>
    </row>
    <row r="58" spans="1:10" ht="15" customHeight="1" x14ac:dyDescent="0.25">
      <c r="A58" s="3">
        <v>104170328</v>
      </c>
      <c r="B58" s="10" t="s">
        <v>302</v>
      </c>
      <c r="C58" s="13" t="s">
        <v>340</v>
      </c>
      <c r="D58" s="39">
        <v>290</v>
      </c>
      <c r="E58" s="13"/>
      <c r="F58" t="s">
        <v>82</v>
      </c>
      <c r="G58" t="s">
        <v>49</v>
      </c>
      <c r="H58" t="s">
        <v>212</v>
      </c>
      <c r="I58" s="2" t="s">
        <v>1</v>
      </c>
      <c r="J58" s="13"/>
    </row>
    <row r="59" spans="1:10" ht="15" customHeight="1" x14ac:dyDescent="0.25">
      <c r="A59" s="3">
        <v>1041703216</v>
      </c>
      <c r="B59" s="10" t="s">
        <v>302</v>
      </c>
      <c r="C59" s="13" t="s">
        <v>335</v>
      </c>
      <c r="D59" s="39">
        <v>499</v>
      </c>
      <c r="E59" s="295"/>
      <c r="F59" t="s">
        <v>86</v>
      </c>
      <c r="G59" t="s">
        <v>49</v>
      </c>
      <c r="H59" t="s">
        <v>212</v>
      </c>
      <c r="I59" s="2" t="s">
        <v>1</v>
      </c>
      <c r="J59" s="13"/>
    </row>
    <row r="60" spans="1:10" ht="15" customHeight="1" x14ac:dyDescent="0.25">
      <c r="A60" s="3">
        <v>1041703232</v>
      </c>
      <c r="B60" s="10" t="s">
        <v>302</v>
      </c>
      <c r="C60" s="13" t="s">
        <v>341</v>
      </c>
      <c r="D60" s="39">
        <v>340</v>
      </c>
      <c r="E60" s="13"/>
      <c r="F60" t="s">
        <v>165</v>
      </c>
      <c r="G60" t="s">
        <v>49</v>
      </c>
      <c r="H60" t="s">
        <v>212</v>
      </c>
      <c r="I60" s="2" t="s">
        <v>57</v>
      </c>
      <c r="J60" s="13"/>
    </row>
    <row r="61" spans="1:10" ht="15" customHeight="1" x14ac:dyDescent="0.25">
      <c r="A61" s="3">
        <v>104112328</v>
      </c>
      <c r="B61" s="6" t="s">
        <v>56</v>
      </c>
      <c r="C61" s="13" t="s">
        <v>339</v>
      </c>
      <c r="D61" s="39">
        <v>110</v>
      </c>
      <c r="E61" s="13"/>
      <c r="F61" t="s">
        <v>82</v>
      </c>
      <c r="G61" t="s">
        <v>49</v>
      </c>
      <c r="H61" t="s">
        <v>212</v>
      </c>
      <c r="I61" s="2" t="s">
        <v>57</v>
      </c>
      <c r="J61" s="13"/>
    </row>
    <row r="62" spans="1:10" ht="15" customHeight="1" x14ac:dyDescent="0.25">
      <c r="A62" s="3">
        <v>104186324</v>
      </c>
      <c r="B62" s="10" t="s">
        <v>304</v>
      </c>
      <c r="C62" s="13" t="s">
        <v>336</v>
      </c>
      <c r="D62" s="39">
        <v>55</v>
      </c>
      <c r="E62" s="13"/>
      <c r="F62" t="s">
        <v>337</v>
      </c>
      <c r="G62" t="s">
        <v>49</v>
      </c>
      <c r="H62" t="s">
        <v>212</v>
      </c>
      <c r="I62" s="2" t="s">
        <v>1</v>
      </c>
      <c r="J62" s="13"/>
    </row>
    <row r="63" spans="1:10" ht="15" customHeight="1" x14ac:dyDescent="0.25">
      <c r="B63" s="6"/>
      <c r="C63" s="13"/>
      <c r="D63" s="39"/>
      <c r="E63" s="13"/>
      <c r="I63" s="2"/>
      <c r="J63" s="13"/>
    </row>
    <row r="64" spans="1:10" ht="30" customHeight="1" x14ac:dyDescent="0.25">
      <c r="A64" s="87" t="s">
        <v>50</v>
      </c>
      <c r="B64" s="158"/>
      <c r="C64" s="88"/>
      <c r="D64" s="101"/>
      <c r="E64" s="88"/>
      <c r="F64" s="88"/>
      <c r="G64" s="88"/>
      <c r="H64" s="88"/>
      <c r="I64" s="88"/>
      <c r="J64" s="88"/>
    </row>
    <row r="65" spans="1:10" ht="15" customHeight="1" x14ac:dyDescent="0.25">
      <c r="A65" s="3">
        <v>1041115616</v>
      </c>
      <c r="B65" s="10" t="s">
        <v>251</v>
      </c>
      <c r="C65" s="13" t="s">
        <v>2890</v>
      </c>
      <c r="D65" s="39">
        <v>650</v>
      </c>
      <c r="E65" s="110"/>
      <c r="F65" t="s">
        <v>86</v>
      </c>
      <c r="G65" s="59" t="s">
        <v>50</v>
      </c>
      <c r="H65" t="s">
        <v>164</v>
      </c>
      <c r="I65" s="2" t="s">
        <v>1</v>
      </c>
      <c r="J65" s="13"/>
    </row>
    <row r="66" spans="1:10" ht="15" customHeight="1" x14ac:dyDescent="0.25">
      <c r="A66" s="3" t="s">
        <v>343</v>
      </c>
      <c r="B66" s="10" t="s">
        <v>251</v>
      </c>
      <c r="C66" s="13" t="s">
        <v>344</v>
      </c>
      <c r="D66" s="39">
        <v>335</v>
      </c>
      <c r="E66" s="138"/>
      <c r="F66" t="s">
        <v>165</v>
      </c>
      <c r="G66" s="59" t="s">
        <v>50</v>
      </c>
      <c r="H66" t="s">
        <v>164</v>
      </c>
      <c r="I66" s="2" t="s">
        <v>57</v>
      </c>
      <c r="J66" s="13"/>
    </row>
    <row r="67" spans="1:10" ht="15" customHeight="1" x14ac:dyDescent="0.25">
      <c r="A67" s="3" t="s">
        <v>1320</v>
      </c>
      <c r="B67" s="10" t="s">
        <v>302</v>
      </c>
      <c r="C67" s="13" t="s">
        <v>1321</v>
      </c>
      <c r="D67" s="39">
        <v>690</v>
      </c>
      <c r="E67" s="13"/>
      <c r="F67" t="s">
        <v>86</v>
      </c>
      <c r="G67" s="59" t="s">
        <v>50</v>
      </c>
      <c r="H67" t="s">
        <v>164</v>
      </c>
      <c r="I67" s="2" t="s">
        <v>1</v>
      </c>
      <c r="J67" s="13"/>
    </row>
    <row r="68" spans="1:10" ht="15" customHeight="1" x14ac:dyDescent="0.25">
      <c r="A68" s="3">
        <v>1041135616</v>
      </c>
      <c r="B68" s="6" t="s">
        <v>56</v>
      </c>
      <c r="C68" s="13" t="s">
        <v>2802</v>
      </c>
      <c r="D68" s="39">
        <v>780</v>
      </c>
      <c r="E68" s="110"/>
      <c r="F68" t="s">
        <v>86</v>
      </c>
      <c r="G68" s="59" t="s">
        <v>50</v>
      </c>
      <c r="H68" t="s">
        <v>164</v>
      </c>
      <c r="I68" s="2" t="s">
        <v>1</v>
      </c>
      <c r="J68" s="13"/>
    </row>
    <row r="69" spans="1:10" ht="15" customHeight="1" x14ac:dyDescent="0.25">
      <c r="A69" s="3">
        <v>1041105616</v>
      </c>
      <c r="B69" s="6" t="s">
        <v>64</v>
      </c>
      <c r="C69" s="13" t="s">
        <v>937</v>
      </c>
      <c r="D69" s="39">
        <v>840</v>
      </c>
      <c r="E69" s="60"/>
      <c r="F69" t="s">
        <v>86</v>
      </c>
      <c r="G69" s="59" t="s">
        <v>50</v>
      </c>
      <c r="H69" t="s">
        <v>164</v>
      </c>
      <c r="I69" s="2" t="s">
        <v>1</v>
      </c>
      <c r="J69" s="13"/>
    </row>
    <row r="70" spans="1:10" ht="15" customHeight="1" x14ac:dyDescent="0.25">
      <c r="A70" s="3">
        <v>1041105632</v>
      </c>
      <c r="B70" s="6" t="s">
        <v>64</v>
      </c>
      <c r="C70" s="13" t="s">
        <v>1308</v>
      </c>
      <c r="D70" s="39">
        <v>1290</v>
      </c>
      <c r="E70" s="110"/>
      <c r="F70" t="s">
        <v>165</v>
      </c>
      <c r="G70" s="59" t="s">
        <v>50</v>
      </c>
      <c r="H70" t="s">
        <v>164</v>
      </c>
      <c r="I70" s="2" t="s">
        <v>1</v>
      </c>
      <c r="J70" s="13"/>
    </row>
    <row r="71" spans="1:10" ht="15" customHeight="1" x14ac:dyDescent="0.25">
      <c r="A71" s="3" t="s">
        <v>3094</v>
      </c>
      <c r="B71" s="6" t="s">
        <v>64</v>
      </c>
      <c r="C71" s="13" t="s">
        <v>1308</v>
      </c>
      <c r="D71" s="39">
        <v>1290</v>
      </c>
      <c r="E71" s="110"/>
      <c r="F71" t="s">
        <v>165</v>
      </c>
      <c r="G71" s="59" t="s">
        <v>50</v>
      </c>
      <c r="H71" t="s">
        <v>164</v>
      </c>
      <c r="I71" s="2" t="s">
        <v>1</v>
      </c>
      <c r="J71" s="13"/>
    </row>
    <row r="72" spans="1:10" ht="15" customHeight="1" x14ac:dyDescent="0.25">
      <c r="A72" s="3">
        <v>1041105648</v>
      </c>
      <c r="B72" s="6" t="s">
        <v>3105</v>
      </c>
      <c r="C72" s="13" t="s">
        <v>3104</v>
      </c>
      <c r="D72" s="39">
        <v>1460</v>
      </c>
      <c r="E72" s="110"/>
      <c r="F72" t="s">
        <v>3106</v>
      </c>
      <c r="G72" s="59" t="s">
        <v>50</v>
      </c>
      <c r="H72" t="s">
        <v>3017</v>
      </c>
      <c r="I72" s="2" t="s">
        <v>1</v>
      </c>
      <c r="J72" s="13"/>
    </row>
    <row r="73" spans="1:10" ht="15" customHeight="1" x14ac:dyDescent="0.25">
      <c r="A73" s="3">
        <v>1041045616</v>
      </c>
      <c r="B73" s="6" t="s">
        <v>198</v>
      </c>
      <c r="C73" s="13" t="s">
        <v>345</v>
      </c>
      <c r="D73" s="39">
        <v>370</v>
      </c>
      <c r="E73" s="13"/>
      <c r="F73" t="s">
        <v>86</v>
      </c>
      <c r="G73" s="59" t="s">
        <v>50</v>
      </c>
      <c r="H73" t="s">
        <v>164</v>
      </c>
      <c r="I73" s="2" t="s">
        <v>57</v>
      </c>
      <c r="J73" s="13"/>
    </row>
    <row r="74" spans="1:10" ht="15" customHeight="1" x14ac:dyDescent="0.25">
      <c r="A74" s="3">
        <v>1041044832</v>
      </c>
      <c r="B74" s="6" t="s">
        <v>198</v>
      </c>
      <c r="C74" s="13" t="s">
        <v>3104</v>
      </c>
      <c r="D74" s="39">
        <v>1059</v>
      </c>
      <c r="E74" s="13"/>
      <c r="F74" t="s">
        <v>165</v>
      </c>
      <c r="G74" s="59" t="s">
        <v>50</v>
      </c>
      <c r="H74" t="s">
        <v>163</v>
      </c>
      <c r="I74" s="2" t="s">
        <v>1</v>
      </c>
      <c r="J74" s="13"/>
    </row>
    <row r="75" spans="1:10" ht="15" customHeight="1" x14ac:dyDescent="0.25">
      <c r="A75" s="3">
        <v>1041045632</v>
      </c>
      <c r="B75" s="6" t="s">
        <v>198</v>
      </c>
      <c r="C75" s="13" t="s">
        <v>342</v>
      </c>
      <c r="D75" s="39">
        <v>1290</v>
      </c>
      <c r="E75" s="110"/>
      <c r="F75" t="s">
        <v>165</v>
      </c>
      <c r="G75" s="59" t="s">
        <v>50</v>
      </c>
      <c r="H75" t="s">
        <v>164</v>
      </c>
      <c r="I75" s="2" t="s">
        <v>1</v>
      </c>
      <c r="J75" s="13"/>
    </row>
    <row r="76" spans="1:10" ht="15" customHeight="1" x14ac:dyDescent="0.25">
      <c r="B76" s="6"/>
      <c r="C76" s="13"/>
      <c r="D76" s="39"/>
      <c r="E76" s="13"/>
      <c r="G76" s="59"/>
      <c r="I76" s="2"/>
      <c r="J76" s="13"/>
    </row>
    <row r="77" spans="1:10" ht="30" customHeight="1" x14ac:dyDescent="0.25">
      <c r="A77" s="87" t="s">
        <v>312</v>
      </c>
      <c r="B77" s="158"/>
      <c r="C77" s="88"/>
      <c r="D77" s="101"/>
      <c r="E77" s="88"/>
      <c r="F77" s="88"/>
      <c r="G77" s="88"/>
      <c r="H77" s="88"/>
      <c r="I77" s="88"/>
      <c r="J77" s="88"/>
    </row>
    <row r="78" spans="1:10" ht="15" customHeight="1" x14ac:dyDescent="0.25">
      <c r="A78" s="3" t="s">
        <v>346</v>
      </c>
      <c r="B78" s="10" t="s">
        <v>251</v>
      </c>
      <c r="C78" s="13" t="s">
        <v>347</v>
      </c>
      <c r="D78" s="39">
        <v>55</v>
      </c>
      <c r="E78" s="13"/>
      <c r="F78" t="s">
        <v>337</v>
      </c>
      <c r="G78" t="s">
        <v>312</v>
      </c>
      <c r="H78" t="s">
        <v>314</v>
      </c>
      <c r="I78" s="2" t="s">
        <v>1</v>
      </c>
      <c r="J78" s="13"/>
    </row>
    <row r="79" spans="1:10" ht="15" customHeight="1" x14ac:dyDescent="0.25">
      <c r="A79" s="3">
        <v>104111164</v>
      </c>
      <c r="B79" s="10" t="s">
        <v>251</v>
      </c>
      <c r="C79" s="13" t="s">
        <v>348</v>
      </c>
      <c r="D79" s="39">
        <v>55</v>
      </c>
      <c r="E79" s="13"/>
      <c r="F79" t="s">
        <v>337</v>
      </c>
      <c r="G79" t="s">
        <v>312</v>
      </c>
      <c r="H79" t="s">
        <v>314</v>
      </c>
      <c r="I79" s="2" t="s">
        <v>1</v>
      </c>
      <c r="J79" s="13"/>
    </row>
    <row r="80" spans="1:10" ht="15" customHeight="1" x14ac:dyDescent="0.25">
      <c r="A80" s="3">
        <v>104112082</v>
      </c>
      <c r="B80" s="6" t="s">
        <v>56</v>
      </c>
      <c r="C80" s="13" t="s">
        <v>349</v>
      </c>
      <c r="D80" s="39">
        <v>107.3</v>
      </c>
      <c r="E80" s="13"/>
      <c r="F80" t="s">
        <v>350</v>
      </c>
      <c r="G80" t="s">
        <v>351</v>
      </c>
      <c r="H80" t="s">
        <v>352</v>
      </c>
      <c r="I80" s="2" t="s">
        <v>1</v>
      </c>
      <c r="J80" s="13"/>
    </row>
    <row r="81" spans="1:10" ht="15" customHeight="1" x14ac:dyDescent="0.25">
      <c r="A81" s="3">
        <v>104186164</v>
      </c>
      <c r="B81" s="10" t="s">
        <v>304</v>
      </c>
      <c r="C81" s="13" t="s">
        <v>2394</v>
      </c>
      <c r="D81" s="39">
        <v>65</v>
      </c>
      <c r="E81" s="13"/>
      <c r="F81" t="s">
        <v>337</v>
      </c>
      <c r="G81" t="s">
        <v>312</v>
      </c>
      <c r="H81" t="s">
        <v>314</v>
      </c>
      <c r="I81" s="2" t="s">
        <v>1</v>
      </c>
      <c r="J81" s="13"/>
    </row>
    <row r="82" spans="1:10" ht="15" customHeight="1" x14ac:dyDescent="0.25">
      <c r="B82" s="10"/>
      <c r="C82" s="13"/>
      <c r="D82" s="39"/>
      <c r="E82" s="13"/>
      <c r="I82" s="2"/>
      <c r="J82" s="13"/>
    </row>
    <row r="83" spans="1:10" ht="30" customHeight="1" x14ac:dyDescent="0.25">
      <c r="B83" s="10"/>
      <c r="C83" s="13"/>
      <c r="D83" s="39"/>
      <c r="E83" s="13"/>
      <c r="I83" s="2"/>
      <c r="J83" s="13"/>
    </row>
    <row r="84" spans="1:10" ht="30" customHeight="1" x14ac:dyDescent="0.25">
      <c r="A84" s="222" t="s">
        <v>2891</v>
      </c>
      <c r="B84" s="158"/>
      <c r="C84" s="88"/>
      <c r="D84" s="101"/>
      <c r="E84" s="88"/>
      <c r="F84" s="88"/>
      <c r="G84" s="88"/>
      <c r="H84" s="88"/>
      <c r="I84" s="88"/>
      <c r="J84" s="88"/>
    </row>
    <row r="85" spans="1:10" ht="15" customHeight="1" x14ac:dyDescent="0.25">
      <c r="A85" s="3" t="s">
        <v>2892</v>
      </c>
      <c r="B85" s="10" t="s">
        <v>1382</v>
      </c>
      <c r="C85" s="13" t="s">
        <v>2893</v>
      </c>
      <c r="D85" s="39">
        <v>236.8</v>
      </c>
      <c r="E85" s="13"/>
      <c r="F85" t="s">
        <v>337</v>
      </c>
      <c r="G85" t="s">
        <v>49</v>
      </c>
      <c r="H85" t="s">
        <v>2894</v>
      </c>
      <c r="I85" s="2" t="s">
        <v>1</v>
      </c>
      <c r="J85" s="13"/>
    </row>
    <row r="86" spans="1:10" ht="15" customHeight="1" x14ac:dyDescent="0.25">
      <c r="A86" s="3" t="s">
        <v>3203</v>
      </c>
      <c r="B86" s="6" t="s">
        <v>198</v>
      </c>
      <c r="C86" s="13" t="s">
        <v>3204</v>
      </c>
      <c r="D86" s="39">
        <v>6960</v>
      </c>
      <c r="E86" s="13"/>
      <c r="F86" t="s">
        <v>165</v>
      </c>
      <c r="G86" t="s">
        <v>50</v>
      </c>
      <c r="H86" s="3">
        <v>5600</v>
      </c>
      <c r="I86" s="2" t="s">
        <v>1</v>
      </c>
      <c r="J86" s="13"/>
    </row>
    <row r="87" spans="1:10" ht="15" customHeight="1" x14ac:dyDescent="0.25">
      <c r="A87" s="3" t="s">
        <v>3173</v>
      </c>
      <c r="B87" s="10" t="s">
        <v>3105</v>
      </c>
      <c r="C87" s="13" t="s">
        <v>3174</v>
      </c>
      <c r="D87" s="39">
        <v>7049</v>
      </c>
      <c r="E87" s="13"/>
      <c r="F87" t="s">
        <v>770</v>
      </c>
      <c r="G87" t="s">
        <v>50</v>
      </c>
      <c r="H87" s="3">
        <v>6400</v>
      </c>
      <c r="I87" s="2" t="s">
        <v>1</v>
      </c>
      <c r="J87" s="13" t="s">
        <v>3175</v>
      </c>
    </row>
    <row r="88" spans="1:10" ht="15" customHeight="1" x14ac:dyDescent="0.25">
      <c r="B88" s="10"/>
      <c r="C88" s="13"/>
      <c r="D88" s="39"/>
      <c r="E88" s="13"/>
      <c r="I88" s="2"/>
      <c r="J88" s="13"/>
    </row>
    <row r="89" spans="1:10" ht="30" customHeight="1" x14ac:dyDescent="0.25">
      <c r="A89" s="222" t="s">
        <v>2895</v>
      </c>
      <c r="B89" s="158"/>
      <c r="C89" s="88"/>
      <c r="D89" s="101"/>
      <c r="E89" s="88"/>
      <c r="F89" s="88"/>
      <c r="G89" s="88"/>
      <c r="H89" s="88"/>
      <c r="I89" s="88"/>
      <c r="J89" s="88"/>
    </row>
    <row r="90" spans="1:10" ht="15" customHeight="1" x14ac:dyDescent="0.2">
      <c r="A90" s="3" t="s">
        <v>2896</v>
      </c>
      <c r="B90" s="2" t="s">
        <v>2897</v>
      </c>
      <c r="C90" t="s">
        <v>2898</v>
      </c>
      <c r="D90" s="33">
        <v>27</v>
      </c>
      <c r="F90" t="s">
        <v>770</v>
      </c>
      <c r="G90" t="s">
        <v>1382</v>
      </c>
      <c r="H90" t="s">
        <v>1382</v>
      </c>
      <c r="I90" s="2" t="s">
        <v>1</v>
      </c>
    </row>
    <row r="91" spans="1:10" ht="15" customHeight="1" x14ac:dyDescent="0.2">
      <c r="A91" s="3" t="s">
        <v>2899</v>
      </c>
      <c r="B91" s="2" t="s">
        <v>2900</v>
      </c>
      <c r="C91" t="s">
        <v>2901</v>
      </c>
      <c r="D91" s="33">
        <v>65</v>
      </c>
      <c r="F91" t="s">
        <v>867</v>
      </c>
      <c r="G91" t="s">
        <v>1382</v>
      </c>
      <c r="H91" t="s">
        <v>1382</v>
      </c>
      <c r="I91" s="2" t="s">
        <v>1</v>
      </c>
    </row>
    <row r="92" spans="1:10" ht="15" customHeight="1" x14ac:dyDescent="0.2">
      <c r="A92" s="3" t="s">
        <v>2902</v>
      </c>
      <c r="B92" s="2" t="s">
        <v>2900</v>
      </c>
      <c r="C92" t="s">
        <v>2903</v>
      </c>
      <c r="D92" s="33">
        <v>125</v>
      </c>
      <c r="F92" t="s">
        <v>868</v>
      </c>
      <c r="G92" t="s">
        <v>1382</v>
      </c>
      <c r="H92" t="s">
        <v>1382</v>
      </c>
      <c r="I92" s="2" t="s">
        <v>1</v>
      </c>
    </row>
    <row r="93" spans="1:10" ht="15" customHeight="1" x14ac:dyDescent="0.2">
      <c r="A93" s="3" t="s">
        <v>2904</v>
      </c>
      <c r="B93" s="2" t="s">
        <v>2900</v>
      </c>
      <c r="C93" t="s">
        <v>2905</v>
      </c>
      <c r="D93" s="33">
        <v>45</v>
      </c>
      <c r="F93" t="s">
        <v>86</v>
      </c>
      <c r="G93" t="s">
        <v>1382</v>
      </c>
      <c r="H93" t="s">
        <v>1382</v>
      </c>
      <c r="I93" s="2" t="s">
        <v>1</v>
      </c>
    </row>
    <row r="94" spans="1:10" ht="15" customHeight="1" x14ac:dyDescent="0.2">
      <c r="A94" s="3" t="s">
        <v>2906</v>
      </c>
      <c r="B94" s="2" t="s">
        <v>1797</v>
      </c>
      <c r="C94" t="s">
        <v>2907</v>
      </c>
      <c r="D94" s="33">
        <v>21</v>
      </c>
      <c r="F94" t="s">
        <v>770</v>
      </c>
      <c r="G94" t="s">
        <v>1382</v>
      </c>
      <c r="H94" t="s">
        <v>1382</v>
      </c>
      <c r="I94" s="2" t="s">
        <v>1</v>
      </c>
    </row>
    <row r="95" spans="1:10" ht="15" customHeight="1" x14ac:dyDescent="0.2">
      <c r="A95" s="3" t="s">
        <v>2908</v>
      </c>
      <c r="B95" s="2" t="s">
        <v>2909</v>
      </c>
      <c r="C95" t="s">
        <v>2910</v>
      </c>
      <c r="D95" s="33">
        <v>26.5</v>
      </c>
      <c r="F95" t="s">
        <v>770</v>
      </c>
      <c r="G95" t="s">
        <v>1382</v>
      </c>
      <c r="H95" t="s">
        <v>1382</v>
      </c>
      <c r="I95" s="2" t="s">
        <v>1</v>
      </c>
    </row>
    <row r="96" spans="1:10" ht="15" customHeight="1" x14ac:dyDescent="0.25">
      <c r="B96" s="10"/>
      <c r="C96" s="13"/>
      <c r="D96" s="39"/>
      <c r="E96" s="13"/>
      <c r="I96" s="2"/>
      <c r="J96" s="13"/>
    </row>
    <row r="97" spans="1:10" ht="15" customHeight="1" x14ac:dyDescent="0.25">
      <c r="A97" s="3" t="s">
        <v>3193</v>
      </c>
      <c r="B97" s="10"/>
      <c r="C97" s="13"/>
      <c r="D97" s="39"/>
      <c r="E97" s="13"/>
      <c r="I97" s="2"/>
      <c r="J97" s="13"/>
    </row>
    <row r="98" spans="1:10" ht="15" x14ac:dyDescent="0.25">
      <c r="B98" s="10"/>
      <c r="C98" s="13"/>
      <c r="D98" s="39"/>
      <c r="E98" s="13"/>
      <c r="I98" s="2"/>
      <c r="J98" s="13"/>
    </row>
    <row r="99" spans="1:10" ht="15" x14ac:dyDescent="0.25">
      <c r="B99" s="10"/>
      <c r="C99" s="13"/>
      <c r="D99" s="39"/>
      <c r="E99" s="13"/>
      <c r="I99" s="2"/>
      <c r="J99" s="13"/>
    </row>
    <row r="100" spans="1:10" ht="15" x14ac:dyDescent="0.25">
      <c r="B100" s="10"/>
      <c r="C100" s="13"/>
      <c r="D100" s="39"/>
      <c r="E100" s="13"/>
      <c r="I100" s="2"/>
      <c r="J100" s="13"/>
    </row>
    <row r="101" spans="1:10" ht="15" x14ac:dyDescent="0.25">
      <c r="B101" s="10"/>
      <c r="C101" s="13"/>
      <c r="D101" s="39"/>
      <c r="E101" s="13"/>
      <c r="I101" s="2"/>
      <c r="J101" s="13"/>
    </row>
    <row r="102" spans="1:10" ht="15" x14ac:dyDescent="0.25">
      <c r="B102" s="10"/>
      <c r="C102" s="13"/>
      <c r="D102" s="39"/>
      <c r="E102" s="13"/>
      <c r="I102" s="2"/>
      <c r="J102" s="13"/>
    </row>
    <row r="103" spans="1:10" ht="15" x14ac:dyDescent="0.25">
      <c r="B103" s="10"/>
      <c r="C103" s="13"/>
      <c r="D103" s="39"/>
      <c r="E103" s="13"/>
      <c r="I103" s="2"/>
      <c r="J103" s="13"/>
    </row>
    <row r="104" spans="1:10" ht="15" x14ac:dyDescent="0.25">
      <c r="B104" s="10"/>
      <c r="C104" s="13"/>
      <c r="D104" s="39"/>
      <c r="E104" s="13"/>
      <c r="I104" s="2"/>
      <c r="J104" s="13"/>
    </row>
    <row r="105" spans="1:10" ht="15" x14ac:dyDescent="0.25">
      <c r="B105" s="10"/>
      <c r="C105" s="13"/>
      <c r="D105" s="39"/>
      <c r="E105" s="13"/>
      <c r="I105" s="2"/>
      <c r="J105" s="13"/>
    </row>
    <row r="106" spans="1:10" ht="15" x14ac:dyDescent="0.25">
      <c r="B106" s="10"/>
      <c r="C106" s="13"/>
      <c r="D106" s="39"/>
      <c r="E106" s="13"/>
      <c r="I106" s="2"/>
      <c r="J106" s="13"/>
    </row>
    <row r="107" spans="1:10" ht="15" x14ac:dyDescent="0.25">
      <c r="B107" s="10"/>
      <c r="C107" s="13"/>
      <c r="D107" s="39"/>
      <c r="E107" s="13"/>
      <c r="I107" s="2"/>
      <c r="J107" s="13"/>
    </row>
    <row r="108" spans="1:10" ht="15" x14ac:dyDescent="0.25">
      <c r="B108" s="10"/>
      <c r="C108" s="13"/>
      <c r="D108" s="39"/>
      <c r="E108" s="13"/>
      <c r="I108" s="2"/>
      <c r="J108" s="13"/>
    </row>
    <row r="109" spans="1:10" ht="15" x14ac:dyDescent="0.25">
      <c r="B109" s="10"/>
      <c r="C109" s="13"/>
      <c r="D109" s="39"/>
      <c r="E109" s="13"/>
      <c r="I109" s="2"/>
      <c r="J109" s="13"/>
    </row>
    <row r="110" spans="1:10" ht="15" x14ac:dyDescent="0.25">
      <c r="B110" s="10"/>
      <c r="C110" s="13"/>
      <c r="D110" s="39"/>
      <c r="E110" s="13"/>
      <c r="I110" s="2"/>
      <c r="J110" s="13"/>
    </row>
    <row r="111" spans="1:10" ht="15" x14ac:dyDescent="0.25">
      <c r="B111" s="10"/>
      <c r="C111" s="13"/>
      <c r="D111" s="39"/>
      <c r="E111" s="13"/>
      <c r="I111" s="2"/>
      <c r="J111" s="13"/>
    </row>
    <row r="112" spans="1:10" ht="15" x14ac:dyDescent="0.25">
      <c r="B112" s="10"/>
      <c r="C112" s="13"/>
      <c r="D112" s="39"/>
      <c r="E112" s="13"/>
      <c r="I112" s="2"/>
      <c r="J112" s="13"/>
    </row>
    <row r="113" spans="2:10" ht="15" x14ac:dyDescent="0.25">
      <c r="B113" s="10"/>
      <c r="C113" s="13"/>
      <c r="D113" s="39"/>
      <c r="E113" s="13"/>
      <c r="I113" s="2"/>
      <c r="J113" s="13"/>
    </row>
    <row r="114" spans="2:10" ht="15" x14ac:dyDescent="0.25">
      <c r="B114" s="10"/>
      <c r="C114" s="13"/>
      <c r="D114" s="39"/>
      <c r="E114" s="13"/>
      <c r="I114" s="2"/>
      <c r="J114" s="13"/>
    </row>
    <row r="115" spans="2:10" ht="15" x14ac:dyDescent="0.25">
      <c r="B115" s="10"/>
      <c r="C115" s="13"/>
      <c r="D115" s="39"/>
      <c r="E115" s="13"/>
      <c r="I115" s="2"/>
      <c r="J115" s="13"/>
    </row>
    <row r="116" spans="2:10" ht="15" x14ac:dyDescent="0.25">
      <c r="B116" s="10"/>
      <c r="C116" s="13"/>
      <c r="D116" s="39"/>
      <c r="E116" s="13"/>
      <c r="I116" s="2"/>
      <c r="J116" s="13"/>
    </row>
    <row r="117" spans="2:10" ht="15" x14ac:dyDescent="0.25">
      <c r="B117" s="10"/>
      <c r="C117" s="13"/>
      <c r="D117" s="39"/>
      <c r="E117" s="13"/>
      <c r="I117" s="2"/>
      <c r="J117" s="13"/>
    </row>
    <row r="118" spans="2:10" ht="15" x14ac:dyDescent="0.25">
      <c r="B118" s="10"/>
      <c r="C118" s="13"/>
      <c r="D118" s="39"/>
      <c r="E118" s="13"/>
      <c r="I118" s="2"/>
      <c r="J118" s="13"/>
    </row>
    <row r="119" spans="2:10" ht="15" x14ac:dyDescent="0.25">
      <c r="B119" s="10"/>
      <c r="C119" s="13"/>
      <c r="D119" s="39"/>
      <c r="E119" s="13"/>
      <c r="I119" s="2"/>
      <c r="J119" s="13"/>
    </row>
    <row r="120" spans="2:10" ht="15" x14ac:dyDescent="0.25">
      <c r="B120" s="10"/>
      <c r="C120" s="13"/>
      <c r="D120" s="39"/>
      <c r="E120" s="13"/>
      <c r="I120" s="2"/>
      <c r="J120" s="13"/>
    </row>
    <row r="121" spans="2:10" ht="15" x14ac:dyDescent="0.25">
      <c r="B121" s="10"/>
      <c r="C121" s="13"/>
      <c r="D121" s="39"/>
      <c r="E121" s="13"/>
      <c r="I121" s="2"/>
      <c r="J121" s="13"/>
    </row>
    <row r="122" spans="2:10" ht="15" x14ac:dyDescent="0.25">
      <c r="B122" s="10"/>
      <c r="C122" s="13"/>
      <c r="D122" s="39"/>
      <c r="E122" s="13"/>
      <c r="I122" s="2"/>
      <c r="J122" s="13"/>
    </row>
    <row r="123" spans="2:10" ht="15" x14ac:dyDescent="0.25">
      <c r="B123" s="10"/>
      <c r="C123" s="13"/>
      <c r="D123" s="39"/>
      <c r="E123" s="13"/>
      <c r="I123" s="2"/>
      <c r="J123" s="13"/>
    </row>
    <row r="124" spans="2:10" ht="15" x14ac:dyDescent="0.25">
      <c r="B124" s="10"/>
      <c r="C124" s="13"/>
      <c r="D124" s="39"/>
      <c r="E124" s="13"/>
      <c r="I124" s="2"/>
      <c r="J124" s="13"/>
    </row>
    <row r="125" spans="2:10" ht="15" x14ac:dyDescent="0.25">
      <c r="B125" s="10"/>
      <c r="C125" s="13"/>
      <c r="D125" s="39"/>
      <c r="E125" s="13"/>
      <c r="I125" s="2"/>
      <c r="J125" s="13"/>
    </row>
    <row r="126" spans="2:10" ht="15" x14ac:dyDescent="0.25">
      <c r="B126" s="10"/>
      <c r="C126" s="13"/>
      <c r="D126" s="39"/>
      <c r="E126" s="13"/>
      <c r="I126" s="2"/>
      <c r="J126" s="13"/>
    </row>
    <row r="127" spans="2:10" ht="15" x14ac:dyDescent="0.25">
      <c r="B127" s="10"/>
      <c r="C127" s="13"/>
      <c r="D127" s="39"/>
      <c r="E127" s="13"/>
      <c r="I127" s="2"/>
      <c r="J127" s="13"/>
    </row>
    <row r="128" spans="2:10" ht="15" x14ac:dyDescent="0.25">
      <c r="B128" s="10"/>
      <c r="C128" s="13"/>
      <c r="D128" s="39"/>
      <c r="E128" s="13"/>
      <c r="I128" s="2"/>
      <c r="J128" s="13"/>
    </row>
    <row r="129" spans="2:10" ht="15" x14ac:dyDescent="0.25">
      <c r="B129" s="10"/>
      <c r="C129" s="13"/>
      <c r="D129" s="39"/>
      <c r="E129" s="13"/>
      <c r="I129" s="2"/>
      <c r="J129" s="13"/>
    </row>
    <row r="130" spans="2:10" ht="15" x14ac:dyDescent="0.25">
      <c r="B130" s="10"/>
      <c r="C130" s="13"/>
      <c r="D130" s="39"/>
      <c r="E130" s="13"/>
      <c r="I130" s="2"/>
      <c r="J130" s="13"/>
    </row>
    <row r="131" spans="2:10" ht="15" x14ac:dyDescent="0.25">
      <c r="B131" s="10"/>
      <c r="C131" s="13"/>
      <c r="D131" s="39"/>
      <c r="E131" s="13"/>
      <c r="I131" s="2"/>
      <c r="J131" s="13"/>
    </row>
    <row r="132" spans="2:10" ht="15" x14ac:dyDescent="0.25">
      <c r="B132" s="10"/>
      <c r="C132" s="13"/>
      <c r="D132" s="39"/>
      <c r="E132" s="13"/>
      <c r="I132" s="2"/>
      <c r="J132" s="13"/>
    </row>
    <row r="133" spans="2:10" ht="15" x14ac:dyDescent="0.25">
      <c r="B133" s="10"/>
      <c r="C133" s="13"/>
      <c r="D133" s="39"/>
      <c r="E133" s="13"/>
      <c r="I133" s="2"/>
      <c r="J133" s="13"/>
    </row>
    <row r="134" spans="2:10" ht="15" x14ac:dyDescent="0.25">
      <c r="B134" s="10"/>
      <c r="C134" s="13"/>
      <c r="D134" s="39"/>
      <c r="E134" s="13"/>
      <c r="I134" s="2"/>
      <c r="J134" s="13"/>
    </row>
    <row r="135" spans="2:10" ht="15" x14ac:dyDescent="0.25">
      <c r="B135" s="10"/>
      <c r="C135" s="13"/>
      <c r="D135" s="39"/>
      <c r="E135" s="13"/>
      <c r="I135" s="2"/>
      <c r="J135" s="13"/>
    </row>
    <row r="136" spans="2:10" ht="15" x14ac:dyDescent="0.25">
      <c r="B136" s="10"/>
      <c r="C136" s="13"/>
      <c r="D136" s="39"/>
      <c r="E136" s="13"/>
      <c r="I136" s="2"/>
      <c r="J136" s="13"/>
    </row>
    <row r="137" spans="2:10" ht="15" x14ac:dyDescent="0.25">
      <c r="B137" s="10"/>
      <c r="C137" s="13"/>
      <c r="D137" s="39"/>
      <c r="E137" s="13"/>
      <c r="I137" s="2"/>
      <c r="J137" s="13"/>
    </row>
    <row r="138" spans="2:10" ht="15" x14ac:dyDescent="0.25">
      <c r="B138" s="10"/>
      <c r="C138" s="13"/>
      <c r="D138" s="39"/>
      <c r="E138" s="13"/>
      <c r="I138" s="2"/>
      <c r="J138" s="13"/>
    </row>
    <row r="139" spans="2:10" ht="15" x14ac:dyDescent="0.25">
      <c r="B139" s="10"/>
      <c r="C139" s="13"/>
      <c r="D139" s="39"/>
      <c r="E139" s="13"/>
      <c r="I139" s="2"/>
      <c r="J139" s="13"/>
    </row>
    <row r="140" spans="2:10" ht="15" x14ac:dyDescent="0.25">
      <c r="B140" s="10"/>
      <c r="C140" s="13"/>
      <c r="D140" s="39"/>
      <c r="E140" s="13"/>
      <c r="I140" s="2"/>
      <c r="J140" s="13"/>
    </row>
  </sheetData>
  <autoFilter ref="A1:J22" xr:uid="{D23182BB-431A-4744-8337-47C98631A4C0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9A28-E90C-484C-A612-BACF9DB750D6}">
  <sheetPr>
    <tabColor rgb="FF7030A0"/>
  </sheetPr>
  <dimension ref="A1:K258"/>
  <sheetViews>
    <sheetView zoomScaleNormal="100" workbookViewId="0">
      <pane ySplit="1" topLeftCell="A2" activePane="bottomLeft" state="frozen"/>
      <selection pane="bottomLeft"/>
    </sheetView>
  </sheetViews>
  <sheetFormatPr defaultColWidth="9.125" defaultRowHeight="12.75" x14ac:dyDescent="0.2"/>
  <cols>
    <col min="1" max="1" width="19" style="15" customWidth="1"/>
    <col min="2" max="2" width="16.125" style="13" customWidth="1"/>
    <col min="3" max="3" width="27.875" style="13" customWidth="1"/>
    <col min="4" max="4" width="12.75" style="33" customWidth="1"/>
    <col min="5" max="5" width="11.25" style="13" customWidth="1"/>
    <col min="6" max="6" width="16" style="13" customWidth="1"/>
    <col min="7" max="7" width="10.125" style="13" customWidth="1"/>
    <col min="8" max="8" width="36" style="13" customWidth="1"/>
    <col min="9" max="9" width="14.875" style="13" customWidth="1"/>
    <col min="10" max="10" width="24.5" style="13" customWidth="1"/>
    <col min="11" max="11" width="16.875" style="13" customWidth="1"/>
    <col min="12" max="16384" width="9.125" style="13"/>
  </cols>
  <sheetData>
    <row r="1" spans="1:11" ht="24.95" customHeight="1" x14ac:dyDescent="0.2">
      <c r="A1" s="140" t="s">
        <v>665</v>
      </c>
      <c r="B1" s="103" t="s">
        <v>52</v>
      </c>
      <c r="C1" s="103" t="s">
        <v>53</v>
      </c>
      <c r="D1" s="104" t="s">
        <v>5</v>
      </c>
      <c r="E1" s="103" t="s">
        <v>46</v>
      </c>
      <c r="F1" s="103" t="s">
        <v>54</v>
      </c>
      <c r="G1" s="103" t="s">
        <v>0</v>
      </c>
      <c r="H1" s="103" t="s">
        <v>55</v>
      </c>
      <c r="I1" s="103" t="s">
        <v>7</v>
      </c>
      <c r="J1" s="103" t="s">
        <v>51</v>
      </c>
      <c r="K1" s="103" t="s">
        <v>161</v>
      </c>
    </row>
    <row r="2" spans="1:11" ht="30" customHeight="1" x14ac:dyDescent="0.2">
      <c r="A2" s="87" t="s">
        <v>408</v>
      </c>
      <c r="B2" s="88"/>
      <c r="C2" s="88"/>
      <c r="D2" s="340"/>
      <c r="E2" s="88"/>
      <c r="F2" s="88"/>
      <c r="G2" s="88"/>
      <c r="H2" s="88"/>
      <c r="I2" s="88"/>
      <c r="J2" s="88"/>
      <c r="K2" s="88"/>
    </row>
    <row r="3" spans="1:11" ht="15" customHeight="1" x14ac:dyDescent="0.2">
      <c r="A3" s="15" t="s">
        <v>3207</v>
      </c>
      <c r="B3" s="10" t="s">
        <v>67</v>
      </c>
      <c r="C3" s="13" t="s">
        <v>3208</v>
      </c>
      <c r="D3" s="33">
        <v>5670</v>
      </c>
      <c r="E3" s="295"/>
      <c r="F3" s="11" t="s">
        <v>3209</v>
      </c>
      <c r="G3" s="20" t="s">
        <v>1</v>
      </c>
      <c r="H3" s="50" t="s">
        <v>3210</v>
      </c>
      <c r="I3" s="10" t="s">
        <v>61</v>
      </c>
      <c r="J3" s="51" t="s">
        <v>765</v>
      </c>
    </row>
    <row r="4" spans="1:11" ht="15" customHeight="1" x14ac:dyDescent="0.2">
      <c r="A4" s="15" t="s">
        <v>3205</v>
      </c>
      <c r="B4" s="10" t="s">
        <v>67</v>
      </c>
      <c r="C4" s="13" t="s">
        <v>3206</v>
      </c>
      <c r="D4" s="33">
        <v>9570</v>
      </c>
      <c r="E4" s="295"/>
      <c r="F4" s="11" t="s">
        <v>395</v>
      </c>
      <c r="G4" s="20" t="s">
        <v>1</v>
      </c>
      <c r="H4" s="50" t="s">
        <v>3211</v>
      </c>
      <c r="I4" s="10" t="s">
        <v>61</v>
      </c>
      <c r="J4" s="51" t="s">
        <v>765</v>
      </c>
    </row>
    <row r="5" spans="1:11" ht="15" customHeight="1" x14ac:dyDescent="0.2">
      <c r="B5" s="10"/>
      <c r="E5" s="295"/>
      <c r="F5" s="11"/>
      <c r="G5" s="20"/>
      <c r="H5" s="50"/>
      <c r="I5" s="10"/>
      <c r="J5" s="51"/>
    </row>
    <row r="6" spans="1:11" ht="30" customHeight="1" x14ac:dyDescent="0.2">
      <c r="A6" s="87" t="s">
        <v>408</v>
      </c>
      <c r="B6" s="88"/>
      <c r="C6" s="88"/>
      <c r="D6" s="340"/>
      <c r="E6" s="88"/>
      <c r="F6" s="88"/>
      <c r="G6" s="88"/>
      <c r="H6" s="88"/>
      <c r="I6" s="88"/>
      <c r="J6" s="88"/>
      <c r="K6" s="88"/>
    </row>
    <row r="7" spans="1:11" ht="15" customHeight="1" x14ac:dyDescent="0.2">
      <c r="A7" s="15" t="s">
        <v>3040</v>
      </c>
      <c r="B7" s="10" t="s">
        <v>749</v>
      </c>
      <c r="C7" s="13" t="s">
        <v>945</v>
      </c>
      <c r="D7" s="33">
        <v>540</v>
      </c>
      <c r="F7" s="11" t="s">
        <v>58</v>
      </c>
      <c r="G7" s="20" t="s">
        <v>57</v>
      </c>
      <c r="H7" s="50" t="s">
        <v>371</v>
      </c>
      <c r="I7" s="10" t="s">
        <v>62</v>
      </c>
      <c r="J7" s="51" t="s">
        <v>765</v>
      </c>
    </row>
    <row r="8" spans="1:11" ht="15" customHeight="1" x14ac:dyDescent="0.2">
      <c r="A8" s="15" t="s">
        <v>2986</v>
      </c>
      <c r="B8" s="10" t="s">
        <v>2920</v>
      </c>
      <c r="C8" s="13" t="s">
        <v>2987</v>
      </c>
      <c r="D8" s="33">
        <v>460</v>
      </c>
      <c r="E8" s="295"/>
      <c r="F8" s="11" t="s">
        <v>58</v>
      </c>
      <c r="G8" s="20" t="s">
        <v>57</v>
      </c>
      <c r="H8" s="50" t="s">
        <v>2988</v>
      </c>
      <c r="I8" s="10" t="s">
        <v>61</v>
      </c>
      <c r="J8" s="51" t="s">
        <v>765</v>
      </c>
    </row>
    <row r="9" spans="1:11" ht="15" customHeight="1" x14ac:dyDescent="0.2">
      <c r="A9" s="15" t="s">
        <v>3080</v>
      </c>
      <c r="B9" s="10" t="s">
        <v>2920</v>
      </c>
      <c r="C9" s="13" t="s">
        <v>3081</v>
      </c>
      <c r="D9" s="33">
        <v>340</v>
      </c>
      <c r="E9" s="295"/>
      <c r="F9" s="11" t="s">
        <v>156</v>
      </c>
      <c r="G9" s="20" t="s">
        <v>57</v>
      </c>
      <c r="H9" s="50" t="s">
        <v>3082</v>
      </c>
      <c r="I9" s="10" t="s">
        <v>61</v>
      </c>
      <c r="J9" s="51" t="s">
        <v>765</v>
      </c>
    </row>
    <row r="10" spans="1:11" ht="15" customHeight="1" x14ac:dyDescent="0.2">
      <c r="A10" s="15" t="s">
        <v>3103</v>
      </c>
      <c r="B10" s="10" t="s">
        <v>64</v>
      </c>
      <c r="C10" s="13" t="s">
        <v>3056</v>
      </c>
      <c r="D10" s="33">
        <v>490</v>
      </c>
      <c r="E10" s="295"/>
      <c r="F10" s="11" t="s">
        <v>58</v>
      </c>
      <c r="G10" s="20" t="s">
        <v>1</v>
      </c>
      <c r="H10" s="50" t="s">
        <v>1048</v>
      </c>
      <c r="I10" s="10" t="s">
        <v>62</v>
      </c>
      <c r="J10" s="51" t="s">
        <v>765</v>
      </c>
    </row>
    <row r="11" spans="1:11" ht="15" customHeight="1" x14ac:dyDescent="0.2">
      <c r="A11" s="15" t="s">
        <v>3055</v>
      </c>
      <c r="B11" s="10" t="s">
        <v>64</v>
      </c>
      <c r="C11" s="13" t="s">
        <v>3056</v>
      </c>
      <c r="D11" s="33">
        <v>790</v>
      </c>
      <c r="E11" s="295"/>
      <c r="F11" s="11" t="s">
        <v>59</v>
      </c>
      <c r="G11" s="20" t="s">
        <v>1</v>
      </c>
      <c r="H11" s="50" t="s">
        <v>1048</v>
      </c>
      <c r="I11" s="10" t="s">
        <v>62</v>
      </c>
      <c r="J11" s="51" t="s">
        <v>765</v>
      </c>
    </row>
    <row r="12" spans="1:11" ht="15" customHeight="1" x14ac:dyDescent="0.2">
      <c r="A12" s="15" t="s">
        <v>3057</v>
      </c>
      <c r="B12" s="10" t="s">
        <v>64</v>
      </c>
      <c r="C12" s="13" t="s">
        <v>3058</v>
      </c>
      <c r="D12" s="33">
        <v>880</v>
      </c>
      <c r="E12" s="295"/>
      <c r="F12" s="11" t="s">
        <v>59</v>
      </c>
      <c r="G12" s="20" t="s">
        <v>1</v>
      </c>
      <c r="H12" s="50" t="s">
        <v>3059</v>
      </c>
      <c r="I12" s="10" t="s">
        <v>62</v>
      </c>
      <c r="J12" s="51" t="s">
        <v>765</v>
      </c>
    </row>
    <row r="13" spans="1:11" ht="15" customHeight="1" x14ac:dyDescent="0.2">
      <c r="A13" s="15" t="s">
        <v>363</v>
      </c>
      <c r="B13" s="10" t="s">
        <v>67</v>
      </c>
      <c r="C13" s="13" t="s">
        <v>247</v>
      </c>
      <c r="D13" s="33">
        <v>999</v>
      </c>
      <c r="F13" s="11" t="s">
        <v>59</v>
      </c>
      <c r="G13" s="20" t="s">
        <v>1</v>
      </c>
      <c r="H13" s="50" t="s">
        <v>1247</v>
      </c>
      <c r="I13" s="10" t="s">
        <v>62</v>
      </c>
      <c r="J13" s="51" t="s">
        <v>1258</v>
      </c>
    </row>
    <row r="14" spans="1:11" ht="15" customHeight="1" x14ac:dyDescent="0.2">
      <c r="A14" s="15" t="s">
        <v>362</v>
      </c>
      <c r="B14" s="10" t="s">
        <v>67</v>
      </c>
      <c r="C14" s="13" t="s">
        <v>68</v>
      </c>
      <c r="D14" s="33">
        <v>820</v>
      </c>
      <c r="E14" s="295"/>
      <c r="F14" s="11" t="s">
        <v>58</v>
      </c>
      <c r="G14" s="20" t="s">
        <v>1</v>
      </c>
      <c r="H14" s="50" t="s">
        <v>159</v>
      </c>
      <c r="I14" s="10" t="s">
        <v>62</v>
      </c>
      <c r="J14" s="51" t="s">
        <v>63</v>
      </c>
      <c r="K14" s="10"/>
    </row>
    <row r="15" spans="1:11" ht="15" customHeight="1" x14ac:dyDescent="0.2">
      <c r="A15" s="15" t="s">
        <v>370</v>
      </c>
      <c r="B15" s="10" t="s">
        <v>67</v>
      </c>
      <c r="C15" s="13" t="s">
        <v>364</v>
      </c>
      <c r="D15" s="33">
        <v>1210</v>
      </c>
      <c r="E15" s="22"/>
      <c r="F15" s="11" t="s">
        <v>59</v>
      </c>
      <c r="G15" s="20" t="s">
        <v>1</v>
      </c>
      <c r="H15" s="50" t="s">
        <v>159</v>
      </c>
      <c r="I15" s="10" t="s">
        <v>62</v>
      </c>
      <c r="J15" s="51" t="s">
        <v>63</v>
      </c>
      <c r="K15" s="10"/>
    </row>
    <row r="16" spans="1:11" ht="15" customHeight="1" x14ac:dyDescent="0.2">
      <c r="A16" s="15" t="s">
        <v>365</v>
      </c>
      <c r="B16" s="10" t="s">
        <v>67</v>
      </c>
      <c r="C16" s="13" t="s">
        <v>157</v>
      </c>
      <c r="D16" s="33">
        <v>1490</v>
      </c>
      <c r="E16" s="22"/>
      <c r="F16" s="11" t="s">
        <v>60</v>
      </c>
      <c r="G16" s="20" t="s">
        <v>57</v>
      </c>
      <c r="H16" s="50" t="s">
        <v>159</v>
      </c>
      <c r="I16" s="10" t="s">
        <v>62</v>
      </c>
      <c r="J16" s="51" t="s">
        <v>63</v>
      </c>
      <c r="K16" s="10"/>
    </row>
    <row r="17" spans="1:11" ht="15" customHeight="1" x14ac:dyDescent="0.2">
      <c r="A17" s="15" t="s">
        <v>2989</v>
      </c>
      <c r="B17" s="10" t="s">
        <v>67</v>
      </c>
      <c r="C17" s="13" t="s">
        <v>2991</v>
      </c>
      <c r="D17" s="33">
        <v>890</v>
      </c>
      <c r="E17" s="22"/>
      <c r="F17" s="11" t="s">
        <v>58</v>
      </c>
      <c r="G17" s="20" t="s">
        <v>11</v>
      </c>
      <c r="H17" s="50" t="s">
        <v>159</v>
      </c>
      <c r="I17" s="10" t="s">
        <v>62</v>
      </c>
      <c r="J17" s="51" t="s">
        <v>63</v>
      </c>
      <c r="K17" s="10"/>
    </row>
    <row r="18" spans="1:11" ht="15" customHeight="1" x14ac:dyDescent="0.2">
      <c r="A18" s="15" t="s">
        <v>2990</v>
      </c>
      <c r="B18" s="10" t="s">
        <v>67</v>
      </c>
      <c r="C18" s="13" t="s">
        <v>2992</v>
      </c>
      <c r="D18" s="33">
        <v>1290</v>
      </c>
      <c r="E18" s="22"/>
      <c r="F18" s="11" t="s">
        <v>59</v>
      </c>
      <c r="G18" s="20" t="s">
        <v>11</v>
      </c>
      <c r="H18" s="50" t="s">
        <v>159</v>
      </c>
      <c r="I18" s="10" t="s">
        <v>62</v>
      </c>
      <c r="J18" s="51" t="s">
        <v>63</v>
      </c>
      <c r="K18" s="10"/>
    </row>
    <row r="19" spans="1:11" ht="15" customHeight="1" x14ac:dyDescent="0.2">
      <c r="A19" s="197" t="s">
        <v>1290</v>
      </c>
      <c r="B19" s="10" t="s">
        <v>67</v>
      </c>
      <c r="C19" s="13" t="s">
        <v>1291</v>
      </c>
      <c r="D19" s="33">
        <v>740</v>
      </c>
      <c r="E19" s="133"/>
      <c r="F19" s="11" t="s">
        <v>58</v>
      </c>
      <c r="G19" s="20" t="s">
        <v>57</v>
      </c>
      <c r="H19" s="50" t="s">
        <v>1292</v>
      </c>
      <c r="I19" s="10" t="s">
        <v>62</v>
      </c>
      <c r="J19" s="51" t="s">
        <v>1299</v>
      </c>
      <c r="K19" s="20"/>
    </row>
    <row r="20" spans="1:11" ht="15" customHeight="1" x14ac:dyDescent="0.2">
      <c r="A20" s="197" t="s">
        <v>1293</v>
      </c>
      <c r="B20" s="10" t="s">
        <v>67</v>
      </c>
      <c r="C20" s="13" t="s">
        <v>1294</v>
      </c>
      <c r="D20" s="33">
        <v>1129</v>
      </c>
      <c r="E20" s="282"/>
      <c r="F20" s="11" t="s">
        <v>59</v>
      </c>
      <c r="G20" s="20" t="s">
        <v>57</v>
      </c>
      <c r="H20" s="50" t="s">
        <v>1295</v>
      </c>
      <c r="I20" s="10" t="s">
        <v>62</v>
      </c>
      <c r="J20" s="51" t="s">
        <v>1299</v>
      </c>
      <c r="K20" s="20"/>
    </row>
    <row r="21" spans="1:11" ht="15" customHeight="1" x14ac:dyDescent="0.2">
      <c r="A21" s="197" t="s">
        <v>1296</v>
      </c>
      <c r="B21" s="10" t="s">
        <v>67</v>
      </c>
      <c r="C21" s="13" t="s">
        <v>1297</v>
      </c>
      <c r="D21" s="33">
        <v>2239</v>
      </c>
      <c r="E21" s="282"/>
      <c r="F21" s="11" t="s">
        <v>60</v>
      </c>
      <c r="G21" s="20" t="s">
        <v>57</v>
      </c>
      <c r="H21" s="50" t="s">
        <v>1298</v>
      </c>
      <c r="I21" s="10" t="s">
        <v>62</v>
      </c>
      <c r="J21" s="51" t="s">
        <v>1299</v>
      </c>
      <c r="K21" s="20"/>
    </row>
    <row r="22" spans="1:11" ht="15" customHeight="1" x14ac:dyDescent="0.2">
      <c r="A22" s="197" t="s">
        <v>1476</v>
      </c>
      <c r="B22" s="10" t="s">
        <v>67</v>
      </c>
      <c r="C22" s="13" t="s">
        <v>1477</v>
      </c>
      <c r="D22" s="33">
        <v>3590</v>
      </c>
      <c r="E22" s="133"/>
      <c r="F22" s="11" t="s">
        <v>69</v>
      </c>
      <c r="G22" s="20" t="s">
        <v>1</v>
      </c>
      <c r="H22" s="50" t="s">
        <v>1298</v>
      </c>
      <c r="I22" s="10" t="s">
        <v>62</v>
      </c>
      <c r="J22" s="51" t="s">
        <v>1299</v>
      </c>
      <c r="K22" s="20"/>
    </row>
    <row r="23" spans="1:11" ht="15" customHeight="1" x14ac:dyDescent="0.2">
      <c r="A23" s="15" t="s">
        <v>353</v>
      </c>
      <c r="B23" s="10" t="s">
        <v>354</v>
      </c>
      <c r="C23" s="13" t="s">
        <v>739</v>
      </c>
      <c r="D23" s="33">
        <v>319</v>
      </c>
      <c r="F23" s="11" t="s">
        <v>156</v>
      </c>
      <c r="G23" s="20" t="s">
        <v>1</v>
      </c>
      <c r="H23" s="50" t="s">
        <v>740</v>
      </c>
      <c r="I23" s="11" t="s">
        <v>61</v>
      </c>
      <c r="K23" s="294"/>
    </row>
    <row r="24" spans="1:11" ht="15" customHeight="1" x14ac:dyDescent="0.2">
      <c r="A24" s="15" t="s">
        <v>355</v>
      </c>
      <c r="B24" s="10" t="s">
        <v>356</v>
      </c>
      <c r="C24" s="13" t="s">
        <v>357</v>
      </c>
      <c r="D24" s="33">
        <v>135</v>
      </c>
      <c r="F24" s="11" t="s">
        <v>156</v>
      </c>
      <c r="G24" s="20" t="s">
        <v>57</v>
      </c>
      <c r="H24" s="50" t="s">
        <v>361</v>
      </c>
      <c r="I24" s="10" t="s">
        <v>62</v>
      </c>
    </row>
    <row r="25" spans="1:11" ht="15" customHeight="1" x14ac:dyDescent="0.2">
      <c r="A25" s="15" t="s">
        <v>358</v>
      </c>
      <c r="B25" s="10" t="s">
        <v>356</v>
      </c>
      <c r="C25" s="13" t="s">
        <v>359</v>
      </c>
      <c r="D25" s="33">
        <v>420</v>
      </c>
      <c r="F25" s="11" t="s">
        <v>58</v>
      </c>
      <c r="G25" s="20" t="s">
        <v>1</v>
      </c>
      <c r="H25" s="50" t="s">
        <v>360</v>
      </c>
      <c r="I25" s="10" t="s">
        <v>62</v>
      </c>
    </row>
    <row r="26" spans="1:11" ht="15" customHeight="1" x14ac:dyDescent="0.2">
      <c r="A26" s="15" t="s">
        <v>366</v>
      </c>
      <c r="B26" s="10" t="s">
        <v>367</v>
      </c>
      <c r="C26" s="13" t="s">
        <v>368</v>
      </c>
      <c r="D26" s="33">
        <v>290</v>
      </c>
      <c r="F26" s="11" t="s">
        <v>99</v>
      </c>
      <c r="G26" s="20" t="s">
        <v>1</v>
      </c>
      <c r="H26" s="50" t="s">
        <v>369</v>
      </c>
      <c r="I26" s="11" t="s">
        <v>61</v>
      </c>
    </row>
    <row r="27" spans="1:11" ht="15" customHeight="1" x14ac:dyDescent="0.2">
      <c r="A27" s="15" t="s">
        <v>2972</v>
      </c>
      <c r="B27" s="10" t="s">
        <v>367</v>
      </c>
      <c r="C27" s="13" t="s">
        <v>2974</v>
      </c>
      <c r="D27" s="33">
        <v>460</v>
      </c>
      <c r="E27" s="295"/>
      <c r="F27" s="11" t="s">
        <v>58</v>
      </c>
      <c r="G27" s="20" t="s">
        <v>57</v>
      </c>
      <c r="H27" s="50" t="s">
        <v>2977</v>
      </c>
      <c r="I27" s="10" t="s">
        <v>62</v>
      </c>
      <c r="J27" s="51" t="s">
        <v>63</v>
      </c>
    </row>
    <row r="28" spans="1:11" ht="15" customHeight="1" x14ac:dyDescent="0.2">
      <c r="A28" s="15" t="s">
        <v>3011</v>
      </c>
      <c r="B28" s="10" t="s">
        <v>367</v>
      </c>
      <c r="C28" s="13" t="s">
        <v>3145</v>
      </c>
      <c r="D28" s="33">
        <v>480</v>
      </c>
      <c r="E28" s="295"/>
      <c r="F28" s="11" t="s">
        <v>58</v>
      </c>
      <c r="G28" s="20" t="s">
        <v>1</v>
      </c>
      <c r="H28" s="50" t="s">
        <v>3012</v>
      </c>
      <c r="I28" s="10" t="s">
        <v>62</v>
      </c>
      <c r="J28" s="51" t="s">
        <v>63</v>
      </c>
    </row>
    <row r="29" spans="1:11" ht="15" customHeight="1" x14ac:dyDescent="0.2">
      <c r="A29" s="15" t="s">
        <v>2973</v>
      </c>
      <c r="B29" s="10" t="s">
        <v>367</v>
      </c>
      <c r="C29" s="13" t="s">
        <v>2975</v>
      </c>
      <c r="D29" s="33">
        <v>560</v>
      </c>
      <c r="F29" s="11" t="s">
        <v>58</v>
      </c>
      <c r="G29" s="20" t="s">
        <v>1</v>
      </c>
      <c r="H29" s="50" t="s">
        <v>2976</v>
      </c>
      <c r="I29" s="10" t="s">
        <v>62</v>
      </c>
      <c r="J29" s="51" t="s">
        <v>63</v>
      </c>
    </row>
    <row r="30" spans="1:11" ht="15" customHeight="1" x14ac:dyDescent="0.2">
      <c r="A30" s="15" t="s">
        <v>3144</v>
      </c>
      <c r="B30" s="10" t="s">
        <v>367</v>
      </c>
      <c r="C30" s="13" t="s">
        <v>3145</v>
      </c>
      <c r="D30" s="33">
        <v>550</v>
      </c>
      <c r="E30" s="295"/>
      <c r="F30" s="11" t="s">
        <v>58</v>
      </c>
      <c r="G30" s="20" t="s">
        <v>1</v>
      </c>
      <c r="H30" s="50" t="s">
        <v>3012</v>
      </c>
      <c r="I30" s="10" t="s">
        <v>62</v>
      </c>
      <c r="J30" s="51" t="s">
        <v>63</v>
      </c>
    </row>
    <row r="31" spans="1:11" ht="15" customHeight="1" x14ac:dyDescent="0.2">
      <c r="A31" s="15" t="s">
        <v>2980</v>
      </c>
      <c r="B31" s="10" t="s">
        <v>367</v>
      </c>
      <c r="C31" s="13" t="s">
        <v>2981</v>
      </c>
      <c r="D31" s="33">
        <v>629</v>
      </c>
      <c r="F31" s="11" t="s">
        <v>58</v>
      </c>
      <c r="G31" s="20" t="s">
        <v>1</v>
      </c>
      <c r="H31" s="50" t="s">
        <v>2982</v>
      </c>
      <c r="I31" s="10" t="s">
        <v>62</v>
      </c>
      <c r="J31" s="51" t="s">
        <v>63</v>
      </c>
    </row>
    <row r="32" spans="1:11" ht="15" customHeight="1" x14ac:dyDescent="0.2">
      <c r="A32" s="15" t="s">
        <v>3009</v>
      </c>
      <c r="B32" s="10" t="s">
        <v>367</v>
      </c>
      <c r="C32" s="13" t="s">
        <v>2981</v>
      </c>
      <c r="D32" s="33">
        <v>629</v>
      </c>
      <c r="F32" s="11" t="s">
        <v>59</v>
      </c>
      <c r="G32" s="20" t="s">
        <v>1</v>
      </c>
      <c r="H32" s="50" t="s">
        <v>3010</v>
      </c>
      <c r="I32" s="10" t="s">
        <v>62</v>
      </c>
      <c r="J32" s="51" t="s">
        <v>63</v>
      </c>
    </row>
    <row r="33" spans="1:11" ht="15" customHeight="1" x14ac:dyDescent="0.2">
      <c r="A33" s="339" t="s">
        <v>1059</v>
      </c>
      <c r="B33" s="10" t="s">
        <v>56</v>
      </c>
      <c r="C33" s="13" t="s">
        <v>1040</v>
      </c>
      <c r="D33" s="33">
        <v>145</v>
      </c>
      <c r="F33" s="11" t="s">
        <v>99</v>
      </c>
      <c r="G33" s="20" t="s">
        <v>57</v>
      </c>
      <c r="H33" s="50" t="s">
        <v>1041</v>
      </c>
      <c r="I33" s="11" t="s">
        <v>61</v>
      </c>
      <c r="J33" s="51" t="s">
        <v>63</v>
      </c>
      <c r="K33" s="11"/>
    </row>
    <row r="34" spans="1:11" ht="15" customHeight="1" x14ac:dyDescent="0.2">
      <c r="A34" s="339" t="s">
        <v>1060</v>
      </c>
      <c r="B34" s="10" t="s">
        <v>56</v>
      </c>
      <c r="C34" s="13" t="s">
        <v>1042</v>
      </c>
      <c r="D34" s="33">
        <v>210</v>
      </c>
      <c r="F34" s="11" t="s">
        <v>58</v>
      </c>
      <c r="G34" s="20" t="s">
        <v>57</v>
      </c>
      <c r="H34" s="50" t="s">
        <v>1043</v>
      </c>
      <c r="I34" s="11" t="s">
        <v>61</v>
      </c>
      <c r="J34" s="51" t="s">
        <v>63</v>
      </c>
      <c r="K34" s="11"/>
    </row>
    <row r="35" spans="1:11" ht="15" customHeight="1" x14ac:dyDescent="0.2">
      <c r="A35" s="339" t="s">
        <v>1056</v>
      </c>
      <c r="B35" s="10" t="s">
        <v>56</v>
      </c>
      <c r="C35" s="13" t="s">
        <v>1044</v>
      </c>
      <c r="D35" s="33">
        <v>949</v>
      </c>
      <c r="E35" s="295"/>
      <c r="F35" s="11" t="s">
        <v>59</v>
      </c>
      <c r="G35" s="20" t="s">
        <v>1</v>
      </c>
      <c r="H35" s="50" t="s">
        <v>1045</v>
      </c>
      <c r="I35" s="11" t="s">
        <v>61</v>
      </c>
      <c r="J35" s="51" t="s">
        <v>63</v>
      </c>
      <c r="K35" s="11"/>
    </row>
    <row r="36" spans="1:11" ht="15" customHeight="1" x14ac:dyDescent="0.2">
      <c r="A36" s="339" t="s">
        <v>3112</v>
      </c>
      <c r="B36" s="10" t="s">
        <v>56</v>
      </c>
      <c r="C36" s="13" t="s">
        <v>1046</v>
      </c>
      <c r="D36" s="33">
        <v>1890</v>
      </c>
      <c r="E36" s="295"/>
      <c r="F36" s="11" t="s">
        <v>60</v>
      </c>
      <c r="G36" s="20" t="s">
        <v>1</v>
      </c>
      <c r="H36" s="50" t="s">
        <v>1045</v>
      </c>
      <c r="I36" s="11" t="s">
        <v>61</v>
      </c>
      <c r="J36" s="51" t="s">
        <v>63</v>
      </c>
      <c r="K36" s="11"/>
    </row>
    <row r="37" spans="1:11" ht="15" customHeight="1" x14ac:dyDescent="0.2">
      <c r="A37" s="339" t="s">
        <v>1061</v>
      </c>
      <c r="B37" s="10" t="s">
        <v>56</v>
      </c>
      <c r="C37" s="13" t="s">
        <v>1047</v>
      </c>
      <c r="D37" s="33">
        <v>369</v>
      </c>
      <c r="F37" s="11" t="s">
        <v>58</v>
      </c>
      <c r="G37" s="20" t="s">
        <v>57</v>
      </c>
      <c r="H37" s="50" t="s">
        <v>1048</v>
      </c>
      <c r="I37" s="10" t="s">
        <v>62</v>
      </c>
      <c r="J37" s="51" t="s">
        <v>63</v>
      </c>
      <c r="K37" s="10"/>
    </row>
    <row r="38" spans="1:11" ht="15" customHeight="1" x14ac:dyDescent="0.2">
      <c r="A38" s="339" t="s">
        <v>1057</v>
      </c>
      <c r="B38" s="10" t="s">
        <v>56</v>
      </c>
      <c r="C38" s="13" t="s">
        <v>1049</v>
      </c>
      <c r="D38" s="33">
        <v>620</v>
      </c>
      <c r="F38" s="11" t="s">
        <v>59</v>
      </c>
      <c r="G38" s="20" t="s">
        <v>57</v>
      </c>
      <c r="H38" s="50" t="s">
        <v>1050</v>
      </c>
      <c r="I38" s="10" t="s">
        <v>62</v>
      </c>
      <c r="J38" s="51" t="s">
        <v>63</v>
      </c>
      <c r="K38" s="10"/>
    </row>
    <row r="39" spans="1:11" ht="15" customHeight="1" x14ac:dyDescent="0.2">
      <c r="A39" s="339" t="s">
        <v>1058</v>
      </c>
      <c r="B39" s="10" t="s">
        <v>56</v>
      </c>
      <c r="C39" s="13" t="s">
        <v>1051</v>
      </c>
      <c r="D39" s="33">
        <v>1158</v>
      </c>
      <c r="E39" s="133"/>
      <c r="F39" s="11" t="s">
        <v>60</v>
      </c>
      <c r="G39" s="20" t="s">
        <v>57</v>
      </c>
      <c r="H39" s="50" t="s">
        <v>1050</v>
      </c>
      <c r="I39" s="10" t="s">
        <v>62</v>
      </c>
      <c r="J39" s="51" t="s">
        <v>63</v>
      </c>
      <c r="K39" s="10"/>
    </row>
    <row r="40" spans="1:11" ht="15" customHeight="1" x14ac:dyDescent="0.2">
      <c r="A40" s="15" t="s">
        <v>3152</v>
      </c>
      <c r="B40" s="10" t="s">
        <v>56</v>
      </c>
      <c r="C40" s="13" t="s">
        <v>3155</v>
      </c>
      <c r="D40" s="33">
        <v>640</v>
      </c>
      <c r="E40" s="60"/>
      <c r="F40" s="11" t="s">
        <v>58</v>
      </c>
      <c r="G40" s="20" t="s">
        <v>57</v>
      </c>
      <c r="H40" s="50" t="s">
        <v>3158</v>
      </c>
      <c r="I40" s="10" t="s">
        <v>62</v>
      </c>
      <c r="J40" s="51" t="s">
        <v>1299</v>
      </c>
      <c r="K40" s="11"/>
    </row>
    <row r="41" spans="1:11" ht="15" customHeight="1" x14ac:dyDescent="0.2">
      <c r="A41" s="15" t="s">
        <v>3153</v>
      </c>
      <c r="B41" s="10" t="s">
        <v>56</v>
      </c>
      <c r="C41" s="13" t="s">
        <v>3156</v>
      </c>
      <c r="D41" s="33">
        <v>960</v>
      </c>
      <c r="E41" s="60"/>
      <c r="F41" s="11" t="s">
        <v>59</v>
      </c>
      <c r="G41" s="20" t="s">
        <v>57</v>
      </c>
      <c r="H41" s="50" t="s">
        <v>3159</v>
      </c>
      <c r="I41" s="10" t="s">
        <v>62</v>
      </c>
      <c r="J41" s="51" t="s">
        <v>1299</v>
      </c>
      <c r="K41" s="11"/>
    </row>
    <row r="42" spans="1:11" ht="15" customHeight="1" x14ac:dyDescent="0.2">
      <c r="A42" s="15" t="s">
        <v>3154</v>
      </c>
      <c r="B42" s="10" t="s">
        <v>56</v>
      </c>
      <c r="C42" s="13" t="s">
        <v>3157</v>
      </c>
      <c r="D42" s="33">
        <v>1790</v>
      </c>
      <c r="E42" s="60"/>
      <c r="F42" s="11" t="s">
        <v>60</v>
      </c>
      <c r="G42" s="20" t="s">
        <v>57</v>
      </c>
      <c r="H42" s="50" t="s">
        <v>3160</v>
      </c>
      <c r="I42" s="10" t="s">
        <v>62</v>
      </c>
      <c r="J42" s="51" t="s">
        <v>1299</v>
      </c>
      <c r="K42" s="11"/>
    </row>
    <row r="43" spans="1:11" ht="15" customHeight="1" x14ac:dyDescent="0.2">
      <c r="B43" s="10"/>
      <c r="F43" s="11"/>
      <c r="G43" s="20"/>
      <c r="H43" s="50"/>
      <c r="I43" s="11"/>
    </row>
    <row r="44" spans="1:11" ht="30" customHeight="1" x14ac:dyDescent="0.2">
      <c r="A44" s="87" t="s">
        <v>409</v>
      </c>
      <c r="B44" s="88"/>
      <c r="C44" s="88"/>
      <c r="D44" s="77"/>
      <c r="E44" s="88"/>
      <c r="F44" s="88"/>
      <c r="G44" s="88"/>
      <c r="H44" s="88"/>
      <c r="I44" s="88"/>
      <c r="J44" s="88"/>
      <c r="K44" s="88"/>
    </row>
    <row r="45" spans="1:11" ht="15" customHeight="1" x14ac:dyDescent="0.2">
      <c r="A45" s="15" t="s">
        <v>1289</v>
      </c>
      <c r="B45" s="10" t="s">
        <v>354</v>
      </c>
      <c r="C45" s="13" t="s">
        <v>388</v>
      </c>
      <c r="D45" s="33">
        <v>299</v>
      </c>
      <c r="E45" s="295" t="s">
        <v>3035</v>
      </c>
      <c r="F45" s="11" t="s">
        <v>156</v>
      </c>
      <c r="G45" s="20" t="s">
        <v>1</v>
      </c>
      <c r="H45" s="50" t="s">
        <v>401</v>
      </c>
      <c r="I45" s="11" t="s">
        <v>61</v>
      </c>
      <c r="J45" s="16" t="s">
        <v>66</v>
      </c>
      <c r="K45" s="11"/>
    </row>
    <row r="46" spans="1:11" ht="15" customHeight="1" x14ac:dyDescent="0.2">
      <c r="A46" s="15" t="s">
        <v>372</v>
      </c>
      <c r="B46" s="10" t="s">
        <v>354</v>
      </c>
      <c r="C46" s="13" t="s">
        <v>392</v>
      </c>
      <c r="D46" s="33">
        <v>100</v>
      </c>
      <c r="F46" s="11" t="s">
        <v>156</v>
      </c>
      <c r="G46" s="20" t="s">
        <v>57</v>
      </c>
      <c r="H46" s="50" t="s">
        <v>401</v>
      </c>
      <c r="I46" s="11" t="s">
        <v>61</v>
      </c>
      <c r="J46" s="16" t="s">
        <v>66</v>
      </c>
      <c r="K46" s="11"/>
    </row>
    <row r="47" spans="1:11" ht="15" customHeight="1" x14ac:dyDescent="0.2">
      <c r="A47" s="15" t="s">
        <v>373</v>
      </c>
      <c r="B47" s="10" t="s">
        <v>354</v>
      </c>
      <c r="C47" s="13" t="s">
        <v>389</v>
      </c>
      <c r="D47" s="33">
        <v>430</v>
      </c>
      <c r="E47" s="295"/>
      <c r="F47" s="11" t="s">
        <v>58</v>
      </c>
      <c r="G47" s="20" t="s">
        <v>1</v>
      </c>
      <c r="H47" s="50" t="s">
        <v>401</v>
      </c>
      <c r="I47" s="11" t="s">
        <v>61</v>
      </c>
      <c r="J47" s="16" t="s">
        <v>66</v>
      </c>
      <c r="K47" s="11"/>
    </row>
    <row r="48" spans="1:11" ht="15" customHeight="1" x14ac:dyDescent="0.2">
      <c r="A48" s="15" t="s">
        <v>374</v>
      </c>
      <c r="B48" s="10" t="s">
        <v>354</v>
      </c>
      <c r="C48" s="13" t="s">
        <v>390</v>
      </c>
      <c r="D48" s="33">
        <v>630</v>
      </c>
      <c r="E48" s="295" t="s">
        <v>3036</v>
      </c>
      <c r="F48" s="11" t="s">
        <v>59</v>
      </c>
      <c r="G48" s="20" t="s">
        <v>1</v>
      </c>
      <c r="H48" s="50" t="s">
        <v>401</v>
      </c>
      <c r="I48" s="11" t="s">
        <v>61</v>
      </c>
      <c r="J48" s="16" t="s">
        <v>66</v>
      </c>
      <c r="K48" s="11"/>
    </row>
    <row r="49" spans="1:11" ht="15" customHeight="1" x14ac:dyDescent="0.2">
      <c r="A49" s="15" t="s">
        <v>375</v>
      </c>
      <c r="B49" s="10" t="s">
        <v>354</v>
      </c>
      <c r="C49" s="13" t="s">
        <v>391</v>
      </c>
      <c r="D49" s="33">
        <v>439</v>
      </c>
      <c r="F49" s="11" t="s">
        <v>59</v>
      </c>
      <c r="G49" s="20" t="s">
        <v>57</v>
      </c>
      <c r="H49" s="50" t="s">
        <v>401</v>
      </c>
      <c r="I49" s="11" t="s">
        <v>61</v>
      </c>
      <c r="J49" s="16" t="s">
        <v>66</v>
      </c>
      <c r="K49" s="11"/>
    </row>
    <row r="50" spans="1:11" ht="15" customHeight="1" x14ac:dyDescent="0.2">
      <c r="A50" s="197" t="s">
        <v>1248</v>
      </c>
      <c r="B50" s="10" t="s">
        <v>1249</v>
      </c>
      <c r="C50" s="13" t="s">
        <v>1250</v>
      </c>
      <c r="D50" s="33">
        <v>159</v>
      </c>
      <c r="E50"/>
      <c r="F50" s="11" t="s">
        <v>101</v>
      </c>
      <c r="G50" s="20" t="s">
        <v>57</v>
      </c>
      <c r="H50" s="50" t="s">
        <v>1251</v>
      </c>
      <c r="I50" s="11" t="s">
        <v>61</v>
      </c>
      <c r="J50" s="16" t="s">
        <v>66</v>
      </c>
      <c r="K50" s="11"/>
    </row>
    <row r="51" spans="1:11" ht="15" customHeight="1" x14ac:dyDescent="0.2">
      <c r="A51" s="15" t="s">
        <v>376</v>
      </c>
      <c r="B51" s="10" t="s">
        <v>64</v>
      </c>
      <c r="C51" s="13" t="s">
        <v>65</v>
      </c>
      <c r="D51" s="33">
        <v>329</v>
      </c>
      <c r="F51" s="11" t="s">
        <v>99</v>
      </c>
      <c r="G51" s="20" t="s">
        <v>1</v>
      </c>
      <c r="H51" s="50" t="s">
        <v>158</v>
      </c>
      <c r="I51" s="11" t="s">
        <v>61</v>
      </c>
      <c r="J51" s="16" t="s">
        <v>66</v>
      </c>
      <c r="K51" s="11"/>
    </row>
    <row r="52" spans="1:11" ht="15" customHeight="1" x14ac:dyDescent="0.2">
      <c r="A52" s="15" t="s">
        <v>3060</v>
      </c>
      <c r="B52" s="10" t="s">
        <v>64</v>
      </c>
      <c r="C52" s="13" t="s">
        <v>3061</v>
      </c>
      <c r="D52" s="33">
        <v>770</v>
      </c>
      <c r="F52" s="11" t="s">
        <v>59</v>
      </c>
      <c r="G52" s="20" t="s">
        <v>1</v>
      </c>
      <c r="H52" s="50" t="s">
        <v>158</v>
      </c>
      <c r="I52" s="11" t="s">
        <v>61</v>
      </c>
      <c r="J52" s="16" t="s">
        <v>66</v>
      </c>
      <c r="K52" s="11"/>
    </row>
    <row r="53" spans="1:11" ht="15" customHeight="1" x14ac:dyDescent="0.2">
      <c r="A53" s="15" t="s">
        <v>378</v>
      </c>
      <c r="B53" s="10" t="s">
        <v>67</v>
      </c>
      <c r="C53" s="13" t="s">
        <v>379</v>
      </c>
      <c r="D53" s="33">
        <v>385</v>
      </c>
      <c r="F53" s="11" t="s">
        <v>58</v>
      </c>
      <c r="G53" s="20" t="s">
        <v>57</v>
      </c>
      <c r="H53" s="50" t="s">
        <v>160</v>
      </c>
      <c r="I53" s="11" t="s">
        <v>61</v>
      </c>
      <c r="J53" s="16" t="s">
        <v>66</v>
      </c>
      <c r="K53" s="10"/>
    </row>
    <row r="54" spans="1:11" ht="15" customHeight="1" x14ac:dyDescent="0.2">
      <c r="A54" s="15" t="s">
        <v>387</v>
      </c>
      <c r="B54" s="10" t="s">
        <v>67</v>
      </c>
      <c r="C54" s="13" t="s">
        <v>386</v>
      </c>
      <c r="D54" s="33">
        <v>1999</v>
      </c>
      <c r="F54" s="11" t="s">
        <v>69</v>
      </c>
      <c r="G54" s="20" t="s">
        <v>57</v>
      </c>
      <c r="H54" s="50" t="s">
        <v>160</v>
      </c>
      <c r="I54" s="11" t="s">
        <v>61</v>
      </c>
      <c r="J54" s="16" t="s">
        <v>66</v>
      </c>
      <c r="K54" s="10"/>
    </row>
    <row r="55" spans="1:11" ht="15" customHeight="1" x14ac:dyDescent="0.2">
      <c r="A55" s="15" t="s">
        <v>377</v>
      </c>
      <c r="B55" s="10" t="s">
        <v>67</v>
      </c>
      <c r="C55" s="13" t="s">
        <v>100</v>
      </c>
      <c r="D55" s="33">
        <v>209</v>
      </c>
      <c r="F55" s="11" t="s">
        <v>99</v>
      </c>
      <c r="G55" s="20" t="s">
        <v>57</v>
      </c>
      <c r="H55" s="50" t="s">
        <v>160</v>
      </c>
      <c r="I55" s="10" t="s">
        <v>62</v>
      </c>
      <c r="J55" s="16" t="s">
        <v>66</v>
      </c>
      <c r="K55" s="10"/>
    </row>
    <row r="56" spans="1:11" ht="15" customHeight="1" x14ac:dyDescent="0.2">
      <c r="A56" s="15" t="s">
        <v>380</v>
      </c>
      <c r="B56" s="10" t="s">
        <v>67</v>
      </c>
      <c r="C56" s="13" t="s">
        <v>381</v>
      </c>
      <c r="D56" s="33">
        <v>490</v>
      </c>
      <c r="F56" s="11" t="s">
        <v>58</v>
      </c>
      <c r="G56" s="20" t="s">
        <v>57</v>
      </c>
      <c r="H56" s="50" t="s">
        <v>160</v>
      </c>
      <c r="I56" s="10" t="s">
        <v>62</v>
      </c>
      <c r="J56" s="16" t="s">
        <v>66</v>
      </c>
      <c r="K56" s="33"/>
    </row>
    <row r="57" spans="1:11" ht="15" customHeight="1" x14ac:dyDescent="0.2">
      <c r="A57" s="15" t="s">
        <v>382</v>
      </c>
      <c r="B57" s="10" t="s">
        <v>67</v>
      </c>
      <c r="C57" s="13" t="s">
        <v>383</v>
      </c>
      <c r="D57" s="33">
        <v>1056</v>
      </c>
      <c r="F57" s="11" t="s">
        <v>59</v>
      </c>
      <c r="G57" s="20" t="s">
        <v>1</v>
      </c>
      <c r="H57" s="50" t="s">
        <v>160</v>
      </c>
      <c r="I57" s="10" t="s">
        <v>62</v>
      </c>
      <c r="J57" s="16" t="s">
        <v>66</v>
      </c>
      <c r="K57" s="33"/>
    </row>
    <row r="58" spans="1:11" ht="15" customHeight="1" x14ac:dyDescent="0.2">
      <c r="A58" s="15" t="s">
        <v>384</v>
      </c>
      <c r="B58" s="10" t="s">
        <v>67</v>
      </c>
      <c r="C58" s="13" t="s">
        <v>385</v>
      </c>
      <c r="D58" s="33">
        <v>2160</v>
      </c>
      <c r="F58" s="11" t="s">
        <v>60</v>
      </c>
      <c r="G58" s="20" t="s">
        <v>1</v>
      </c>
      <c r="H58" s="50" t="s">
        <v>160</v>
      </c>
      <c r="I58" s="10" t="s">
        <v>62</v>
      </c>
      <c r="J58" s="16" t="s">
        <v>66</v>
      </c>
      <c r="K58" s="33"/>
    </row>
    <row r="59" spans="1:11" ht="15" customHeight="1" x14ac:dyDescent="0.2">
      <c r="A59" s="15" t="s">
        <v>3102</v>
      </c>
      <c r="B59" s="10" t="s">
        <v>67</v>
      </c>
      <c r="C59" s="13" t="s">
        <v>385</v>
      </c>
      <c r="D59" s="33">
        <v>5100</v>
      </c>
      <c r="F59" s="11" t="s">
        <v>69</v>
      </c>
      <c r="G59" s="20" t="s">
        <v>1</v>
      </c>
      <c r="H59" s="50" t="s">
        <v>160</v>
      </c>
      <c r="I59" s="10" t="s">
        <v>62</v>
      </c>
      <c r="J59" s="16" t="s">
        <v>66</v>
      </c>
      <c r="K59" s="33"/>
    </row>
    <row r="60" spans="1:11" ht="15" customHeight="1" x14ac:dyDescent="0.2">
      <c r="A60" s="15" t="s">
        <v>393</v>
      </c>
      <c r="B60" s="10" t="s">
        <v>67</v>
      </c>
      <c r="C60" s="13" t="s">
        <v>394</v>
      </c>
      <c r="D60" s="33">
        <v>4125</v>
      </c>
      <c r="F60" s="11" t="s">
        <v>395</v>
      </c>
      <c r="G60" s="20" t="s">
        <v>57</v>
      </c>
      <c r="H60" s="50" t="s">
        <v>396</v>
      </c>
      <c r="I60" s="10" t="s">
        <v>62</v>
      </c>
      <c r="J60" s="16" t="s">
        <v>66</v>
      </c>
      <c r="K60" s="11"/>
    </row>
    <row r="61" spans="1:11" ht="15" customHeight="1" x14ac:dyDescent="0.2">
      <c r="A61" s="15" t="s">
        <v>397</v>
      </c>
      <c r="B61" s="10" t="s">
        <v>356</v>
      </c>
      <c r="C61" s="13" t="s">
        <v>399</v>
      </c>
      <c r="D61" s="33">
        <v>85</v>
      </c>
      <c r="F61" s="11" t="s">
        <v>101</v>
      </c>
      <c r="G61" s="20" t="s">
        <v>57</v>
      </c>
      <c r="H61" s="50" t="s">
        <v>401</v>
      </c>
      <c r="I61" s="11" t="s">
        <v>61</v>
      </c>
      <c r="J61" s="16" t="s">
        <v>66</v>
      </c>
      <c r="K61" s="11"/>
    </row>
    <row r="62" spans="1:11" ht="15" customHeight="1" x14ac:dyDescent="0.2">
      <c r="A62" s="15" t="s">
        <v>398</v>
      </c>
      <c r="B62" s="10" t="s">
        <v>356</v>
      </c>
      <c r="C62" s="13" t="s">
        <v>400</v>
      </c>
      <c r="D62" s="33">
        <v>85</v>
      </c>
      <c r="F62" s="11" t="s">
        <v>156</v>
      </c>
      <c r="G62" s="20" t="s">
        <v>57</v>
      </c>
      <c r="H62" s="50" t="s">
        <v>1198</v>
      </c>
      <c r="I62" s="11" t="s">
        <v>61</v>
      </c>
      <c r="J62" s="16" t="s">
        <v>66</v>
      </c>
      <c r="K62" s="11"/>
    </row>
    <row r="63" spans="1:11" ht="15" customHeight="1" x14ac:dyDescent="0.2">
      <c r="A63" s="15" t="s">
        <v>1195</v>
      </c>
      <c r="B63" s="10" t="s">
        <v>356</v>
      </c>
      <c r="C63" s="13" t="s">
        <v>1196</v>
      </c>
      <c r="D63" s="33">
        <v>590</v>
      </c>
      <c r="F63" s="11" t="s">
        <v>59</v>
      </c>
      <c r="G63" s="20" t="s">
        <v>1</v>
      </c>
      <c r="H63" s="50" t="s">
        <v>1197</v>
      </c>
      <c r="I63" s="11" t="s">
        <v>61</v>
      </c>
      <c r="J63" s="16" t="s">
        <v>66</v>
      </c>
      <c r="K63" s="11"/>
    </row>
    <row r="64" spans="1:11" ht="15" customHeight="1" x14ac:dyDescent="0.2">
      <c r="A64" s="15" t="s">
        <v>402</v>
      </c>
      <c r="B64" s="10" t="s">
        <v>304</v>
      </c>
      <c r="C64" s="13" t="s">
        <v>403</v>
      </c>
      <c r="D64" s="33">
        <v>180</v>
      </c>
      <c r="F64" s="11" t="s">
        <v>101</v>
      </c>
      <c r="G64" s="20" t="s">
        <v>1</v>
      </c>
      <c r="H64" s="50" t="s">
        <v>401</v>
      </c>
      <c r="I64" s="11" t="s">
        <v>95</v>
      </c>
      <c r="J64" s="16" t="s">
        <v>66</v>
      </c>
      <c r="K64" s="11"/>
    </row>
    <row r="65" spans="1:11" ht="15" customHeight="1" x14ac:dyDescent="0.2">
      <c r="A65" s="15" t="s">
        <v>404</v>
      </c>
      <c r="B65" s="10" t="s">
        <v>155</v>
      </c>
      <c r="C65" s="13" t="s">
        <v>405</v>
      </c>
      <c r="D65" s="33">
        <v>120</v>
      </c>
      <c r="F65" s="11" t="s">
        <v>406</v>
      </c>
      <c r="G65" s="20" t="s">
        <v>1</v>
      </c>
      <c r="H65" s="50" t="s">
        <v>407</v>
      </c>
      <c r="I65" s="11" t="s">
        <v>61</v>
      </c>
      <c r="J65" s="16" t="s">
        <v>66</v>
      </c>
      <c r="K65" s="11"/>
    </row>
    <row r="66" spans="1:11" ht="15" customHeight="1" x14ac:dyDescent="0.2">
      <c r="B66" s="10"/>
      <c r="F66" s="11"/>
      <c r="G66" s="20"/>
      <c r="H66" s="50"/>
      <c r="I66" s="11"/>
      <c r="K66" s="11"/>
    </row>
    <row r="67" spans="1:11" ht="30" customHeight="1" x14ac:dyDescent="0.2">
      <c r="A67" s="87" t="s">
        <v>410</v>
      </c>
      <c r="B67" s="88"/>
      <c r="C67" s="88"/>
      <c r="D67" s="77"/>
      <c r="E67" s="88"/>
      <c r="F67" s="88"/>
      <c r="G67" s="96"/>
      <c r="H67" s="97"/>
      <c r="I67" s="88"/>
      <c r="J67" s="88"/>
      <c r="K67" s="88"/>
    </row>
    <row r="68" spans="1:11" ht="15" customHeight="1" x14ac:dyDescent="0.2">
      <c r="A68" s="15" t="s">
        <v>3140</v>
      </c>
      <c r="B68" s="10" t="s">
        <v>70</v>
      </c>
      <c r="C68" s="13" t="s">
        <v>2866</v>
      </c>
      <c r="D68" s="33">
        <v>429</v>
      </c>
      <c r="F68" s="11" t="s">
        <v>60</v>
      </c>
      <c r="G68" s="20" t="s">
        <v>1</v>
      </c>
      <c r="I68" s="11" t="s">
        <v>73</v>
      </c>
      <c r="J68" s="16" t="s">
        <v>72</v>
      </c>
      <c r="K68" s="11"/>
    </row>
    <row r="69" spans="1:11" ht="15" customHeight="1" x14ac:dyDescent="0.2">
      <c r="A69" s="15" t="s">
        <v>411</v>
      </c>
      <c r="B69" s="10" t="s">
        <v>70</v>
      </c>
      <c r="C69" s="13" t="s">
        <v>412</v>
      </c>
      <c r="D69" s="33">
        <v>419</v>
      </c>
      <c r="F69" s="11" t="s">
        <v>60</v>
      </c>
      <c r="G69" s="20" t="s">
        <v>1</v>
      </c>
      <c r="I69" s="11" t="s">
        <v>73</v>
      </c>
      <c r="J69" s="16" t="s">
        <v>72</v>
      </c>
      <c r="K69" s="11"/>
    </row>
    <row r="70" spans="1:11" ht="15" customHeight="1" x14ac:dyDescent="0.2">
      <c r="A70" s="15" t="s">
        <v>416</v>
      </c>
      <c r="B70" s="10" t="s">
        <v>70</v>
      </c>
      <c r="C70" s="13" t="s">
        <v>413</v>
      </c>
      <c r="D70" s="33">
        <v>490</v>
      </c>
      <c r="F70" s="11" t="s">
        <v>71</v>
      </c>
      <c r="G70" s="20" t="s">
        <v>1</v>
      </c>
      <c r="I70" s="11" t="s">
        <v>73</v>
      </c>
      <c r="J70" s="16" t="s">
        <v>72</v>
      </c>
      <c r="K70" s="11"/>
    </row>
    <row r="71" spans="1:11" ht="15" customHeight="1" x14ac:dyDescent="0.2">
      <c r="A71" s="15" t="s">
        <v>414</v>
      </c>
      <c r="B71" s="10" t="s">
        <v>93</v>
      </c>
      <c r="C71" s="13" t="s">
        <v>415</v>
      </c>
      <c r="D71" s="33">
        <v>199</v>
      </c>
      <c r="F71" s="11" t="s">
        <v>58</v>
      </c>
      <c r="G71" s="20" t="s">
        <v>57</v>
      </c>
      <c r="I71" s="11" t="s">
        <v>73</v>
      </c>
      <c r="J71" s="16" t="s">
        <v>72</v>
      </c>
      <c r="K71" s="11"/>
    </row>
    <row r="72" spans="1:11" ht="15" customHeight="1" x14ac:dyDescent="0.2">
      <c r="A72" s="15" t="s">
        <v>3152</v>
      </c>
      <c r="B72" s="10" t="s">
        <v>56</v>
      </c>
      <c r="C72" s="13" t="s">
        <v>3155</v>
      </c>
      <c r="D72" s="33">
        <v>640</v>
      </c>
      <c r="E72" s="60" t="s">
        <v>927</v>
      </c>
      <c r="F72" s="11" t="s">
        <v>58</v>
      </c>
      <c r="G72" s="20" t="s">
        <v>1</v>
      </c>
      <c r="H72" s="50"/>
      <c r="I72" s="11" t="s">
        <v>61</v>
      </c>
      <c r="J72" s="16" t="s">
        <v>756</v>
      </c>
      <c r="K72" s="11"/>
    </row>
    <row r="73" spans="1:11" ht="15" customHeight="1" x14ac:dyDescent="0.2">
      <c r="A73" s="15" t="s">
        <v>3153</v>
      </c>
      <c r="B73" s="10" t="s">
        <v>56</v>
      </c>
      <c r="C73" s="13" t="s">
        <v>3156</v>
      </c>
      <c r="D73" s="33">
        <v>960</v>
      </c>
      <c r="E73" s="60" t="s">
        <v>927</v>
      </c>
      <c r="F73" s="11" t="s">
        <v>59</v>
      </c>
      <c r="G73" s="20" t="s">
        <v>1</v>
      </c>
      <c r="H73" s="50"/>
      <c r="I73" s="11" t="s">
        <v>61</v>
      </c>
      <c r="J73" s="16" t="s">
        <v>420</v>
      </c>
      <c r="K73" s="11"/>
    </row>
    <row r="74" spans="1:11" ht="15" customHeight="1" x14ac:dyDescent="0.2">
      <c r="A74" s="15" t="s">
        <v>3154</v>
      </c>
      <c r="B74" s="10" t="s">
        <v>56</v>
      </c>
      <c r="C74" s="13" t="s">
        <v>3157</v>
      </c>
      <c r="D74" s="33">
        <v>1790</v>
      </c>
      <c r="E74" s="60" t="s">
        <v>927</v>
      </c>
      <c r="F74" s="11" t="s">
        <v>60</v>
      </c>
      <c r="G74" s="20" t="s">
        <v>1</v>
      </c>
      <c r="H74" s="50"/>
      <c r="I74" s="11" t="s">
        <v>61</v>
      </c>
      <c r="J74" s="16" t="s">
        <v>420</v>
      </c>
      <c r="K74" s="11"/>
    </row>
    <row r="75" spans="1:11" ht="15" customHeight="1" x14ac:dyDescent="0.2">
      <c r="A75" s="15" t="s">
        <v>755</v>
      </c>
      <c r="B75" s="10" t="s">
        <v>749</v>
      </c>
      <c r="C75" s="13" t="s">
        <v>928</v>
      </c>
      <c r="D75" s="33">
        <v>379</v>
      </c>
      <c r="E75" s="60" t="s">
        <v>927</v>
      </c>
      <c r="F75" s="11" t="s">
        <v>58</v>
      </c>
      <c r="G75" s="20" t="s">
        <v>57</v>
      </c>
      <c r="H75" s="50" t="s">
        <v>757</v>
      </c>
      <c r="I75" s="11" t="s">
        <v>61</v>
      </c>
      <c r="J75" s="16" t="s">
        <v>756</v>
      </c>
      <c r="K75" s="11"/>
    </row>
    <row r="76" spans="1:11" ht="15" customHeight="1" x14ac:dyDescent="0.2">
      <c r="A76" s="15" t="s">
        <v>417</v>
      </c>
      <c r="B76" s="10" t="s">
        <v>67</v>
      </c>
      <c r="C76" s="13" t="s">
        <v>421</v>
      </c>
      <c r="D76" s="33">
        <v>854</v>
      </c>
      <c r="E76" s="60" t="s">
        <v>927</v>
      </c>
      <c r="F76" s="11" t="s">
        <v>59</v>
      </c>
      <c r="G76" s="20" t="s">
        <v>57</v>
      </c>
      <c r="H76" s="50" t="s">
        <v>422</v>
      </c>
      <c r="I76" s="11" t="s">
        <v>61</v>
      </c>
      <c r="J76" s="16" t="s">
        <v>420</v>
      </c>
      <c r="K76" s="11"/>
    </row>
    <row r="77" spans="1:11" ht="15" customHeight="1" x14ac:dyDescent="0.2">
      <c r="A77" s="15" t="s">
        <v>418</v>
      </c>
      <c r="B77" s="10" t="s">
        <v>67</v>
      </c>
      <c r="C77" s="13" t="s">
        <v>419</v>
      </c>
      <c r="D77" s="33">
        <v>1249</v>
      </c>
      <c r="E77" s="60" t="s">
        <v>927</v>
      </c>
      <c r="F77" s="11" t="s">
        <v>60</v>
      </c>
      <c r="G77" s="20" t="s">
        <v>57</v>
      </c>
      <c r="H77" s="50" t="s">
        <v>422</v>
      </c>
      <c r="I77" s="11" t="s">
        <v>61</v>
      </c>
      <c r="J77" s="16" t="s">
        <v>420</v>
      </c>
      <c r="K77" s="11"/>
    </row>
    <row r="78" spans="1:11" ht="15" customHeight="1" x14ac:dyDescent="0.2">
      <c r="A78" s="136"/>
    </row>
    <row r="79" spans="1:11" ht="30" customHeight="1" x14ac:dyDescent="0.2">
      <c r="A79" s="87" t="s">
        <v>735</v>
      </c>
      <c r="B79" s="88"/>
      <c r="C79" s="88"/>
      <c r="D79" s="77"/>
      <c r="E79" s="88"/>
      <c r="F79" s="88"/>
      <c r="G79" s="96"/>
      <c r="H79" s="97"/>
      <c r="I79" s="88"/>
      <c r="J79" s="88"/>
      <c r="K79" s="88"/>
    </row>
    <row r="80" spans="1:11" ht="15" customHeight="1" x14ac:dyDescent="0.2">
      <c r="A80" s="15" t="s">
        <v>679</v>
      </c>
      <c r="B80" s="10" t="s">
        <v>70</v>
      </c>
      <c r="C80" s="13" t="s">
        <v>686</v>
      </c>
      <c r="D80" s="33">
        <v>189</v>
      </c>
      <c r="F80" s="11" t="s">
        <v>99</v>
      </c>
      <c r="G80" s="20" t="s">
        <v>1</v>
      </c>
      <c r="H80" s="67" t="s">
        <v>685</v>
      </c>
      <c r="I80" s="11" t="s">
        <v>73</v>
      </c>
      <c r="J80" s="16" t="s">
        <v>66</v>
      </c>
      <c r="K80" s="11"/>
    </row>
    <row r="81" spans="1:11" ht="15" customHeight="1" x14ac:dyDescent="0.2">
      <c r="A81" s="262" t="s">
        <v>1505</v>
      </c>
      <c r="B81" s="10" t="s">
        <v>93</v>
      </c>
      <c r="C81" s="13" t="s">
        <v>1506</v>
      </c>
      <c r="D81" s="33">
        <v>320</v>
      </c>
      <c r="E81" s="13" t="s">
        <v>688</v>
      </c>
      <c r="F81" s="11" t="s">
        <v>59</v>
      </c>
      <c r="G81" s="20" t="s">
        <v>1</v>
      </c>
      <c r="H81" s="67" t="s">
        <v>1507</v>
      </c>
      <c r="I81" s="11" t="s">
        <v>61</v>
      </c>
      <c r="J81" s="16" t="s">
        <v>66</v>
      </c>
      <c r="K81" s="11"/>
    </row>
    <row r="82" spans="1:11" ht="15" customHeight="1" x14ac:dyDescent="0.2">
      <c r="A82" s="197" t="s">
        <v>1252</v>
      </c>
      <c r="B82" s="10" t="s">
        <v>93</v>
      </c>
      <c r="C82" s="13" t="s">
        <v>1253</v>
      </c>
      <c r="D82" s="33">
        <v>235</v>
      </c>
      <c r="E82" s="13" t="s">
        <v>1254</v>
      </c>
      <c r="F82" s="11" t="s">
        <v>59</v>
      </c>
      <c r="G82" s="11" t="s">
        <v>1</v>
      </c>
      <c r="H82" s="67" t="s">
        <v>685</v>
      </c>
      <c r="I82" s="11" t="s">
        <v>73</v>
      </c>
      <c r="J82" s="16" t="s">
        <v>66</v>
      </c>
      <c r="K82" s="11"/>
    </row>
    <row r="83" spans="1:11" ht="15" customHeight="1" x14ac:dyDescent="0.2">
      <c r="A83" s="15" t="s">
        <v>1255</v>
      </c>
      <c r="B83" s="10" t="s">
        <v>93</v>
      </c>
      <c r="C83" s="13" t="s">
        <v>1256</v>
      </c>
      <c r="D83" s="33">
        <v>579</v>
      </c>
      <c r="E83" s="13" t="s">
        <v>1257</v>
      </c>
      <c r="F83" s="11" t="s">
        <v>60</v>
      </c>
      <c r="G83" s="11" t="s">
        <v>1</v>
      </c>
      <c r="H83" s="67" t="s">
        <v>685</v>
      </c>
      <c r="I83" s="11" t="s">
        <v>61</v>
      </c>
      <c r="J83" s="16" t="s">
        <v>66</v>
      </c>
      <c r="K83" s="11"/>
    </row>
    <row r="84" spans="1:11" ht="15" customHeight="1" x14ac:dyDescent="0.2">
      <c r="A84" s="15" t="s">
        <v>680</v>
      </c>
      <c r="B84" s="10" t="s">
        <v>93</v>
      </c>
      <c r="C84" s="13" t="s">
        <v>687</v>
      </c>
      <c r="D84" s="33">
        <v>555</v>
      </c>
      <c r="E84" s="13" t="s">
        <v>688</v>
      </c>
      <c r="F84" s="11" t="s">
        <v>60</v>
      </c>
      <c r="G84" s="20" t="s">
        <v>57</v>
      </c>
      <c r="H84" s="67" t="s">
        <v>685</v>
      </c>
      <c r="I84" s="11" t="s">
        <v>73</v>
      </c>
      <c r="J84" s="16" t="s">
        <v>66</v>
      </c>
      <c r="K84" s="11"/>
    </row>
    <row r="85" spans="1:11" ht="15" customHeight="1" x14ac:dyDescent="0.2">
      <c r="A85" s="15" t="s">
        <v>3006</v>
      </c>
      <c r="B85" s="10" t="s">
        <v>683</v>
      </c>
      <c r="C85" s="13" t="s">
        <v>3007</v>
      </c>
      <c r="D85" s="33">
        <v>555</v>
      </c>
      <c r="E85" s="13" t="s">
        <v>688</v>
      </c>
      <c r="F85" s="11" t="s">
        <v>69</v>
      </c>
      <c r="G85" s="20" t="s">
        <v>3008</v>
      </c>
      <c r="H85" s="67" t="s">
        <v>685</v>
      </c>
      <c r="I85" s="11" t="s">
        <v>73</v>
      </c>
      <c r="J85" s="16" t="s">
        <v>66</v>
      </c>
      <c r="K85" s="11"/>
    </row>
    <row r="86" spans="1:11" ht="15" customHeight="1" x14ac:dyDescent="0.2">
      <c r="A86" s="15" t="s">
        <v>681</v>
      </c>
      <c r="B86" s="10" t="s">
        <v>683</v>
      </c>
      <c r="C86" s="13" t="s">
        <v>689</v>
      </c>
      <c r="D86" s="33">
        <v>1640</v>
      </c>
      <c r="E86" s="13" t="s">
        <v>691</v>
      </c>
      <c r="F86" s="11" t="s">
        <v>684</v>
      </c>
      <c r="G86" s="20" t="s">
        <v>1</v>
      </c>
      <c r="H86" s="67" t="s">
        <v>685</v>
      </c>
      <c r="I86" s="11" t="s">
        <v>73</v>
      </c>
      <c r="J86" s="16" t="s">
        <v>66</v>
      </c>
      <c r="K86" s="11"/>
    </row>
    <row r="87" spans="1:11" ht="15" customHeight="1" x14ac:dyDescent="0.2">
      <c r="A87" s="15" t="s">
        <v>682</v>
      </c>
      <c r="B87" s="10" t="s">
        <v>683</v>
      </c>
      <c r="C87" s="13" t="s">
        <v>690</v>
      </c>
      <c r="D87" s="33">
        <v>1640</v>
      </c>
      <c r="E87" s="13" t="s">
        <v>691</v>
      </c>
      <c r="F87" s="11" t="s">
        <v>684</v>
      </c>
      <c r="G87" s="20" t="s">
        <v>1</v>
      </c>
      <c r="H87" s="67" t="s">
        <v>685</v>
      </c>
      <c r="I87" s="11" t="s">
        <v>73</v>
      </c>
      <c r="J87" s="16" t="s">
        <v>66</v>
      </c>
      <c r="K87" s="11"/>
    </row>
    <row r="88" spans="1:11" ht="15" customHeight="1" x14ac:dyDescent="0.2"/>
    <row r="89" spans="1:11" ht="30" customHeight="1" x14ac:dyDescent="0.2">
      <c r="A89" s="87" t="s">
        <v>1300</v>
      </c>
      <c r="B89" s="88"/>
      <c r="C89" s="88"/>
      <c r="D89" s="77"/>
      <c r="E89" s="88"/>
      <c r="F89" s="88"/>
      <c r="G89" s="96"/>
      <c r="H89" s="97"/>
      <c r="I89" s="88"/>
      <c r="J89" s="88"/>
      <c r="K89" s="88"/>
    </row>
    <row r="90" spans="1:11" ht="15" customHeight="1" x14ac:dyDescent="0.2">
      <c r="A90" s="15" t="s">
        <v>996</v>
      </c>
      <c r="B90" s="10" t="s">
        <v>997</v>
      </c>
      <c r="C90" s="341" t="s">
        <v>998</v>
      </c>
      <c r="D90" s="33">
        <v>99</v>
      </c>
      <c r="F90" s="10" t="s">
        <v>999</v>
      </c>
      <c r="G90" s="20" t="s">
        <v>57</v>
      </c>
      <c r="H90" s="67"/>
      <c r="I90" s="11" t="s">
        <v>95</v>
      </c>
      <c r="J90" s="16" t="s">
        <v>66</v>
      </c>
      <c r="K90" s="11"/>
    </row>
    <row r="91" spans="1:11" ht="15" customHeight="1" x14ac:dyDescent="0.2">
      <c r="A91" s="15" t="s">
        <v>2911</v>
      </c>
      <c r="B91" s="10" t="s">
        <v>997</v>
      </c>
      <c r="C91" s="13" t="s">
        <v>2912</v>
      </c>
      <c r="D91" s="33">
        <v>65</v>
      </c>
      <c r="F91" s="10" t="s">
        <v>2978</v>
      </c>
      <c r="G91" s="20" t="s">
        <v>1</v>
      </c>
      <c r="H91" s="67"/>
      <c r="I91" s="11" t="s">
        <v>95</v>
      </c>
      <c r="J91" s="16" t="s">
        <v>2913</v>
      </c>
      <c r="K91" s="11"/>
    </row>
    <row r="92" spans="1:11" ht="15" customHeight="1" x14ac:dyDescent="0.2"/>
    <row r="93" spans="1:11" ht="30" customHeight="1" x14ac:dyDescent="0.2">
      <c r="A93" s="87" t="s">
        <v>1416</v>
      </c>
      <c r="B93" s="88"/>
      <c r="C93" s="88"/>
      <c r="D93" s="77"/>
      <c r="E93" s="88"/>
      <c r="F93" s="88"/>
      <c r="G93" s="96"/>
      <c r="H93" s="97"/>
      <c r="I93" s="88"/>
      <c r="J93" s="88"/>
      <c r="K93" s="88"/>
    </row>
    <row r="94" spans="1:11" ht="15" customHeight="1" x14ac:dyDescent="0.2">
      <c r="A94" s="15" t="s">
        <v>1301</v>
      </c>
      <c r="B94" s="10" t="s">
        <v>487</v>
      </c>
      <c r="C94" s="13" t="s">
        <v>1302</v>
      </c>
      <c r="D94" s="33">
        <v>245</v>
      </c>
      <c r="E94" s="13" t="s">
        <v>1302</v>
      </c>
      <c r="F94" s="10" t="s">
        <v>1303</v>
      </c>
      <c r="G94" s="11" t="s">
        <v>1</v>
      </c>
      <c r="I94" s="11" t="s">
        <v>95</v>
      </c>
      <c r="J94" s="16" t="s">
        <v>420</v>
      </c>
      <c r="K94" s="10" t="s">
        <v>1304</v>
      </c>
    </row>
    <row r="95" spans="1:11" ht="15" customHeight="1" x14ac:dyDescent="0.2">
      <c r="A95" s="15" t="s">
        <v>1417</v>
      </c>
      <c r="B95" s="10" t="s">
        <v>1418</v>
      </c>
      <c r="C95" s="13" t="s">
        <v>1419</v>
      </c>
      <c r="D95" s="33">
        <v>305</v>
      </c>
      <c r="F95" s="243" t="s">
        <v>1420</v>
      </c>
      <c r="G95" s="11" t="s">
        <v>1</v>
      </c>
      <c r="I95" s="11" t="s">
        <v>95</v>
      </c>
      <c r="J95" s="16" t="s">
        <v>420</v>
      </c>
      <c r="K95" s="10" t="s">
        <v>1421</v>
      </c>
    </row>
    <row r="96" spans="1:11" ht="15" customHeight="1" x14ac:dyDescent="0.2">
      <c r="A96" s="15" t="s">
        <v>1422</v>
      </c>
      <c r="B96" s="10" t="s">
        <v>1423</v>
      </c>
      <c r="C96" s="244" t="s">
        <v>1424</v>
      </c>
      <c r="D96" s="33">
        <v>199</v>
      </c>
      <c r="F96" s="10" t="s">
        <v>1425</v>
      </c>
      <c r="G96" s="11" t="s">
        <v>1</v>
      </c>
      <c r="I96" s="11" t="s">
        <v>95</v>
      </c>
      <c r="J96" s="16" t="s">
        <v>72</v>
      </c>
      <c r="K96" s="10" t="s">
        <v>1426</v>
      </c>
    </row>
    <row r="97" spans="1:11" ht="15" customHeight="1" x14ac:dyDescent="0.2">
      <c r="A97" s="15" t="s">
        <v>1427</v>
      </c>
      <c r="B97" s="10" t="s">
        <v>1423</v>
      </c>
      <c r="C97" s="13" t="s">
        <v>1428</v>
      </c>
      <c r="D97" s="33">
        <v>399</v>
      </c>
      <c r="F97" s="10" t="s">
        <v>1425</v>
      </c>
      <c r="G97" s="11" t="s">
        <v>1</v>
      </c>
      <c r="I97" s="11" t="s">
        <v>95</v>
      </c>
      <c r="J97" s="16" t="s">
        <v>935</v>
      </c>
      <c r="K97" s="10" t="s">
        <v>1426</v>
      </c>
    </row>
    <row r="98" spans="1:11" ht="15" customHeight="1" x14ac:dyDescent="0.2"/>
    <row r="99" spans="1:11" ht="30" customHeight="1" x14ac:dyDescent="0.2">
      <c r="A99" s="87" t="s">
        <v>2914</v>
      </c>
      <c r="B99" s="88"/>
      <c r="C99" s="88"/>
      <c r="D99" s="77"/>
      <c r="E99" s="88"/>
      <c r="F99" s="88"/>
      <c r="G99" s="96"/>
      <c r="H99" s="97"/>
      <c r="I99" s="88"/>
      <c r="J99" s="88"/>
      <c r="K99" s="88"/>
    </row>
    <row r="100" spans="1:11" ht="15" customHeight="1" x14ac:dyDescent="0.2">
      <c r="A100" s="15" t="s">
        <v>2915</v>
      </c>
      <c r="B100" s="57" t="s">
        <v>2916</v>
      </c>
      <c r="C100" s="16" t="s">
        <v>2917</v>
      </c>
      <c r="D100" s="33">
        <v>69</v>
      </c>
      <c r="F100" s="10" t="s">
        <v>2918</v>
      </c>
      <c r="G100" s="11" t="s">
        <v>1</v>
      </c>
      <c r="I100" s="11" t="s">
        <v>95</v>
      </c>
      <c r="J100" s="13" t="s">
        <v>72</v>
      </c>
    </row>
    <row r="101" spans="1:11" ht="15" customHeight="1" x14ac:dyDescent="0.2">
      <c r="A101" s="15" t="s">
        <v>2919</v>
      </c>
      <c r="B101" s="57" t="s">
        <v>2920</v>
      </c>
      <c r="C101" s="16">
        <v>53106</v>
      </c>
      <c r="D101" s="33">
        <v>35</v>
      </c>
      <c r="F101" s="10" t="s">
        <v>2918</v>
      </c>
      <c r="G101" s="11" t="s">
        <v>1</v>
      </c>
      <c r="I101" s="11" t="s">
        <v>95</v>
      </c>
      <c r="J101" s="13" t="s">
        <v>72</v>
      </c>
    </row>
    <row r="102" spans="1:11" ht="15" customHeight="1" x14ac:dyDescent="0.2">
      <c r="A102" s="15" t="s">
        <v>2921</v>
      </c>
      <c r="B102" s="57" t="s">
        <v>487</v>
      </c>
      <c r="C102" s="16" t="s">
        <v>2922</v>
      </c>
      <c r="D102" s="33">
        <v>35</v>
      </c>
      <c r="F102" s="10" t="s">
        <v>2918</v>
      </c>
      <c r="G102" s="11" t="s">
        <v>1</v>
      </c>
      <c r="I102" s="11" t="s">
        <v>95</v>
      </c>
      <c r="J102" s="13" t="s">
        <v>72</v>
      </c>
    </row>
    <row r="103" spans="1:11" ht="15" customHeight="1" x14ac:dyDescent="0.2"/>
    <row r="104" spans="1:11" ht="15" customHeight="1" x14ac:dyDescent="0.2"/>
    <row r="105" spans="1:11" ht="15" customHeight="1" x14ac:dyDescent="0.2"/>
    <row r="106" spans="1:11" ht="15" customHeight="1" x14ac:dyDescent="0.2"/>
    <row r="107" spans="1:11" ht="15" customHeight="1" x14ac:dyDescent="0.2"/>
    <row r="108" spans="1:11" ht="15" customHeight="1" x14ac:dyDescent="0.2"/>
    <row r="109" spans="1:11" ht="15" customHeight="1" x14ac:dyDescent="0.2"/>
    <row r="110" spans="1:11" ht="15" customHeight="1" x14ac:dyDescent="0.2"/>
    <row r="111" spans="1:11" ht="15" customHeight="1" x14ac:dyDescent="0.2"/>
    <row r="112" spans="1:11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</sheetData>
  <autoFilter ref="A1:J87" xr:uid="{B00B9A28-E90C-484C-A612-BACF9DB750D6}"/>
  <phoneticPr fontId="2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23F6-F52F-4CA8-BE95-AB023CAFBD9A}">
  <sheetPr>
    <tabColor rgb="FFC00000"/>
  </sheetPr>
  <dimension ref="A1:K64"/>
  <sheetViews>
    <sheetView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1.375" customWidth="1"/>
    <col min="2" max="2" width="11.75" customWidth="1"/>
    <col min="3" max="3" width="41.625" customWidth="1"/>
    <col min="4" max="4" width="14.125" customWidth="1"/>
    <col min="5" max="5" width="19.5" customWidth="1"/>
    <col min="9" max="9" width="19.5" customWidth="1"/>
    <col min="10" max="10" width="13.5" customWidth="1"/>
    <col min="11" max="11" width="24.875" customWidth="1"/>
  </cols>
  <sheetData>
    <row r="1" spans="1:11" ht="39.950000000000003" customHeight="1" x14ac:dyDescent="0.2">
      <c r="A1" s="140" t="s">
        <v>665</v>
      </c>
      <c r="B1" s="119" t="s">
        <v>52</v>
      </c>
      <c r="C1" s="119" t="s">
        <v>53</v>
      </c>
      <c r="D1" s="159" t="s">
        <v>1165</v>
      </c>
      <c r="E1" s="159" t="s">
        <v>1167</v>
      </c>
      <c r="F1" s="164" t="s">
        <v>1154</v>
      </c>
      <c r="G1" s="159" t="s">
        <v>3</v>
      </c>
      <c r="H1" s="119" t="s">
        <v>0</v>
      </c>
      <c r="I1" s="159" t="s">
        <v>1166</v>
      </c>
      <c r="J1" s="119" t="s">
        <v>7</v>
      </c>
      <c r="K1" s="119" t="s">
        <v>1155</v>
      </c>
    </row>
    <row r="2" spans="1:11" ht="20.100000000000001" customHeight="1" x14ac:dyDescent="0.2">
      <c r="A2" s="246" t="s">
        <v>1156</v>
      </c>
      <c r="B2" s="247"/>
      <c r="C2" s="247"/>
      <c r="D2" s="248"/>
      <c r="E2" s="248"/>
      <c r="F2" s="248"/>
      <c r="G2" s="248"/>
      <c r="H2" s="247"/>
      <c r="I2" s="248"/>
      <c r="J2" s="247"/>
      <c r="K2" s="247"/>
    </row>
    <row r="3" spans="1:11" ht="30" customHeight="1" x14ac:dyDescent="0.25">
      <c r="A3" s="249" t="s">
        <v>1159</v>
      </c>
      <c r="B3" s="250"/>
      <c r="C3" s="251"/>
      <c r="D3" s="252"/>
      <c r="E3" s="253"/>
      <c r="F3" s="252"/>
      <c r="G3" s="252"/>
      <c r="H3" s="254"/>
      <c r="I3" s="253"/>
      <c r="J3" s="254"/>
      <c r="K3" s="254"/>
    </row>
    <row r="4" spans="1:11" ht="15.6" customHeight="1" x14ac:dyDescent="0.25">
      <c r="A4" s="223" t="s">
        <v>1148</v>
      </c>
      <c r="B4" s="6" t="s">
        <v>1160</v>
      </c>
      <c r="C4" s="30" t="s">
        <v>1161</v>
      </c>
      <c r="D4" s="201" t="s">
        <v>1159</v>
      </c>
      <c r="E4" s="201" t="s">
        <v>1174</v>
      </c>
      <c r="F4" s="35">
        <v>1190</v>
      </c>
      <c r="G4" s="35"/>
      <c r="H4" s="31" t="s">
        <v>1</v>
      </c>
      <c r="I4" s="201" t="s">
        <v>1173</v>
      </c>
      <c r="J4" s="31" t="s">
        <v>2</v>
      </c>
      <c r="K4" s="31" t="s">
        <v>1162</v>
      </c>
    </row>
    <row r="5" spans="1:11" ht="15.6" customHeight="1" x14ac:dyDescent="0.25">
      <c r="A5" s="30"/>
      <c r="B5" s="6"/>
      <c r="C5" s="30"/>
      <c r="D5" s="201"/>
      <c r="E5" s="201"/>
      <c r="F5" s="35"/>
      <c r="G5" s="35"/>
      <c r="H5" s="31"/>
      <c r="I5" s="201"/>
      <c r="J5" s="31"/>
      <c r="K5" s="31"/>
    </row>
    <row r="6" spans="1:11" ht="30" customHeight="1" x14ac:dyDescent="0.25">
      <c r="A6" s="249" t="s">
        <v>2787</v>
      </c>
      <c r="B6" s="251"/>
      <c r="C6" s="251"/>
      <c r="D6" s="255"/>
      <c r="E6" s="255"/>
      <c r="F6" s="342"/>
      <c r="G6" s="255"/>
      <c r="H6" s="251"/>
      <c r="I6" s="255"/>
      <c r="J6" s="251"/>
      <c r="K6" s="251"/>
    </row>
    <row r="7" spans="1:11" ht="15.6" customHeight="1" x14ac:dyDescent="0.25">
      <c r="A7" t="s">
        <v>2788</v>
      </c>
      <c r="B7" s="6" t="s">
        <v>1158</v>
      </c>
      <c r="C7" s="320" t="s">
        <v>2789</v>
      </c>
      <c r="D7" s="59" t="s">
        <v>2787</v>
      </c>
      <c r="E7" s="59" t="s">
        <v>2790</v>
      </c>
      <c r="F7" s="35">
        <v>195</v>
      </c>
      <c r="H7" s="2" t="s">
        <v>1</v>
      </c>
      <c r="I7" t="s">
        <v>2791</v>
      </c>
      <c r="J7" t="s">
        <v>2</v>
      </c>
      <c r="K7" s="2" t="s">
        <v>2792</v>
      </c>
    </row>
    <row r="8" spans="1:11" ht="15.6" customHeight="1" x14ac:dyDescent="0.25">
      <c r="B8" s="6"/>
      <c r="C8" s="320"/>
      <c r="F8" s="35"/>
      <c r="H8" s="2"/>
      <c r="K8" s="2"/>
    </row>
    <row r="9" spans="1:11" ht="30" customHeight="1" x14ac:dyDescent="0.25">
      <c r="A9" s="249" t="s">
        <v>3198</v>
      </c>
      <c r="B9" s="251"/>
      <c r="C9" s="251"/>
      <c r="D9" s="255"/>
      <c r="E9" s="255"/>
      <c r="F9" s="342"/>
      <c r="G9" s="255"/>
      <c r="H9" s="251"/>
      <c r="I9" s="255"/>
      <c r="J9" s="251"/>
      <c r="K9" s="251"/>
    </row>
    <row r="10" spans="1:11" ht="15.6" customHeight="1" x14ac:dyDescent="0.25">
      <c r="A10" s="137" t="s">
        <v>3199</v>
      </c>
      <c r="B10" s="6" t="s">
        <v>1158</v>
      </c>
      <c r="C10" s="320" t="s">
        <v>3200</v>
      </c>
      <c r="D10" s="59" t="s">
        <v>2787</v>
      </c>
      <c r="E10" s="59" t="s">
        <v>3201</v>
      </c>
      <c r="F10" s="35">
        <v>235</v>
      </c>
      <c r="H10" s="2" t="s">
        <v>1</v>
      </c>
      <c r="I10" t="s">
        <v>2791</v>
      </c>
      <c r="J10" t="s">
        <v>2</v>
      </c>
      <c r="K10" s="2" t="s">
        <v>2792</v>
      </c>
    </row>
    <row r="11" spans="1:11" ht="15.6" customHeight="1" x14ac:dyDescent="0.25">
      <c r="B11" s="6"/>
      <c r="C11" s="320"/>
      <c r="F11" s="35"/>
      <c r="H11" s="2"/>
      <c r="K11" s="2"/>
    </row>
    <row r="12" spans="1:11" ht="30" customHeight="1" x14ac:dyDescent="0.25">
      <c r="A12" s="249" t="s">
        <v>2793</v>
      </c>
      <c r="B12" s="251"/>
      <c r="C12" s="251"/>
      <c r="D12" s="255"/>
      <c r="E12" s="255"/>
      <c r="F12" s="342"/>
      <c r="G12" s="255"/>
      <c r="H12" s="251"/>
      <c r="I12" s="255"/>
      <c r="J12" s="251"/>
      <c r="K12" s="251"/>
    </row>
    <row r="13" spans="1:11" ht="15.6" customHeight="1" x14ac:dyDescent="0.25">
      <c r="A13" t="s">
        <v>3186</v>
      </c>
      <c r="B13" s="6" t="s">
        <v>1163</v>
      </c>
      <c r="C13" t="s">
        <v>3187</v>
      </c>
      <c r="D13" s="59" t="s">
        <v>2793</v>
      </c>
      <c r="E13" s="59" t="s">
        <v>3188</v>
      </c>
      <c r="F13" s="35">
        <v>440</v>
      </c>
      <c r="H13" s="2" t="s">
        <v>1</v>
      </c>
      <c r="I13" s="201" t="s">
        <v>2791</v>
      </c>
      <c r="J13" s="245" t="s">
        <v>2</v>
      </c>
      <c r="K13" s="2" t="s">
        <v>2797</v>
      </c>
    </row>
    <row r="14" spans="1:11" ht="15.6" customHeight="1" x14ac:dyDescent="0.25">
      <c r="A14" t="s">
        <v>2794</v>
      </c>
      <c r="B14" s="6" t="s">
        <v>1158</v>
      </c>
      <c r="C14" t="s">
        <v>2795</v>
      </c>
      <c r="D14" s="59" t="s">
        <v>2793</v>
      </c>
      <c r="E14" s="59" t="s">
        <v>2796</v>
      </c>
      <c r="F14" s="35">
        <v>329</v>
      </c>
      <c r="H14" s="2" t="s">
        <v>1</v>
      </c>
      <c r="I14" s="201" t="s">
        <v>2791</v>
      </c>
      <c r="J14" s="245" t="s">
        <v>2</v>
      </c>
      <c r="K14" s="2" t="s">
        <v>2797</v>
      </c>
    </row>
    <row r="15" spans="1:11" ht="15.6" customHeight="1" x14ac:dyDescent="0.25">
      <c r="A15" t="s">
        <v>2923</v>
      </c>
      <c r="B15" s="6" t="s">
        <v>1444</v>
      </c>
      <c r="C15" s="335" t="s">
        <v>2924</v>
      </c>
      <c r="D15" s="59" t="s">
        <v>2793</v>
      </c>
      <c r="E15" s="59" t="s">
        <v>2925</v>
      </c>
      <c r="F15" s="35">
        <v>299</v>
      </c>
      <c r="H15" s="2" t="s">
        <v>1</v>
      </c>
      <c r="I15" s="201" t="s">
        <v>2791</v>
      </c>
      <c r="J15" s="245" t="s">
        <v>2</v>
      </c>
      <c r="K15" s="2" t="s">
        <v>2926</v>
      </c>
    </row>
    <row r="16" spans="1:11" ht="15.6" customHeight="1" x14ac:dyDescent="0.25">
      <c r="B16" s="6"/>
      <c r="D16" s="59"/>
      <c r="E16" s="59"/>
      <c r="F16" s="35"/>
      <c r="H16" s="245"/>
      <c r="J16" s="245"/>
      <c r="K16" s="2"/>
    </row>
    <row r="17" spans="1:11" ht="30" customHeight="1" x14ac:dyDescent="0.25">
      <c r="A17" s="249" t="s">
        <v>1429</v>
      </c>
      <c r="B17" s="251"/>
      <c r="C17" s="251"/>
      <c r="D17" s="255"/>
      <c r="E17" s="255"/>
      <c r="F17" s="84"/>
      <c r="G17" s="255"/>
      <c r="H17" s="251"/>
      <c r="I17" s="255"/>
      <c r="J17" s="251"/>
      <c r="K17" s="251"/>
    </row>
    <row r="18" spans="1:11" ht="15.6" customHeight="1" x14ac:dyDescent="0.25">
      <c r="A18" t="s">
        <v>1347</v>
      </c>
      <c r="B18" s="6" t="s">
        <v>1163</v>
      </c>
      <c r="C18" t="s">
        <v>1430</v>
      </c>
      <c r="D18" s="59" t="s">
        <v>1429</v>
      </c>
      <c r="E18" s="59" t="s">
        <v>1174</v>
      </c>
      <c r="F18" s="35">
        <v>790</v>
      </c>
      <c r="H18" s="245" t="s">
        <v>57</v>
      </c>
      <c r="I18" t="s">
        <v>1431</v>
      </c>
      <c r="J18" s="245" t="s">
        <v>2</v>
      </c>
      <c r="K18" s="2" t="s">
        <v>1382</v>
      </c>
    </row>
    <row r="19" spans="1:11" ht="15.6" customHeight="1" x14ac:dyDescent="0.25">
      <c r="A19" t="s">
        <v>2927</v>
      </c>
      <c r="B19" s="6" t="s">
        <v>1158</v>
      </c>
      <c r="C19" t="s">
        <v>2928</v>
      </c>
      <c r="D19" s="59" t="s">
        <v>1429</v>
      </c>
      <c r="E19" s="59" t="s">
        <v>1174</v>
      </c>
      <c r="F19" s="35">
        <v>730</v>
      </c>
      <c r="H19" s="245" t="s">
        <v>1</v>
      </c>
      <c r="I19" t="s">
        <v>1431</v>
      </c>
      <c r="J19" s="245" t="s">
        <v>2</v>
      </c>
      <c r="K19" s="2" t="s">
        <v>1382</v>
      </c>
    </row>
    <row r="20" spans="1:11" ht="15.6" customHeight="1" x14ac:dyDescent="0.25">
      <c r="A20" t="s">
        <v>3135</v>
      </c>
      <c r="B20" s="6" t="s">
        <v>1158</v>
      </c>
      <c r="C20" t="s">
        <v>3136</v>
      </c>
      <c r="D20" s="59" t="s">
        <v>1429</v>
      </c>
      <c r="E20" s="59" t="s">
        <v>1174</v>
      </c>
      <c r="F20" s="35">
        <v>790</v>
      </c>
      <c r="H20" s="245" t="s">
        <v>1</v>
      </c>
      <c r="I20" t="s">
        <v>1431</v>
      </c>
      <c r="J20" s="245" t="s">
        <v>2</v>
      </c>
      <c r="K20" s="2" t="s">
        <v>1382</v>
      </c>
    </row>
    <row r="21" spans="1:11" ht="15.6" customHeight="1" x14ac:dyDescent="0.25">
      <c r="B21" s="6"/>
      <c r="D21" s="59"/>
      <c r="E21" s="59"/>
      <c r="F21" s="35"/>
      <c r="H21" s="245"/>
      <c r="J21" s="245"/>
      <c r="K21" s="2"/>
    </row>
    <row r="22" spans="1:11" ht="30" customHeight="1" x14ac:dyDescent="0.25">
      <c r="A22" s="249" t="s">
        <v>1443</v>
      </c>
      <c r="B22" s="254"/>
      <c r="C22" s="251"/>
      <c r="D22" s="255"/>
      <c r="E22" s="255"/>
      <c r="F22" s="84"/>
      <c r="G22" s="255"/>
      <c r="H22" s="251"/>
      <c r="I22" s="255"/>
      <c r="J22" s="251"/>
      <c r="K22" s="251"/>
    </row>
    <row r="23" spans="1:11" ht="15.6" customHeight="1" x14ac:dyDescent="0.25">
      <c r="A23" t="s">
        <v>3133</v>
      </c>
      <c r="B23" s="6" t="s">
        <v>1158</v>
      </c>
      <c r="C23" t="s">
        <v>3134</v>
      </c>
      <c r="D23" s="59" t="s">
        <v>1443</v>
      </c>
      <c r="E23" s="59" t="s">
        <v>1446</v>
      </c>
      <c r="F23" s="35">
        <v>960</v>
      </c>
      <c r="H23" s="245" t="s">
        <v>1</v>
      </c>
      <c r="I23" s="201" t="s">
        <v>1175</v>
      </c>
      <c r="J23" s="245" t="s">
        <v>2</v>
      </c>
      <c r="K23" s="2" t="s">
        <v>727</v>
      </c>
    </row>
    <row r="24" spans="1:11" ht="15.6" customHeight="1" x14ac:dyDescent="0.25">
      <c r="A24" t="s">
        <v>3259</v>
      </c>
      <c r="B24" s="6" t="s">
        <v>174</v>
      </c>
      <c r="C24" t="s">
        <v>3260</v>
      </c>
      <c r="D24" s="59" t="s">
        <v>1443</v>
      </c>
      <c r="E24" s="59" t="s">
        <v>1446</v>
      </c>
      <c r="F24" s="35">
        <v>990</v>
      </c>
      <c r="H24" s="245" t="s">
        <v>1</v>
      </c>
      <c r="I24" s="201" t="s">
        <v>1175</v>
      </c>
      <c r="J24" s="245" t="s">
        <v>2</v>
      </c>
      <c r="K24" s="2" t="s">
        <v>727</v>
      </c>
    </row>
    <row r="25" spans="1:11" ht="15.6" customHeight="1" x14ac:dyDescent="0.25">
      <c r="A25" t="s">
        <v>3128</v>
      </c>
      <c r="B25" s="6" t="s">
        <v>1444</v>
      </c>
      <c r="C25" t="s">
        <v>1445</v>
      </c>
      <c r="D25" s="59" t="s">
        <v>1443</v>
      </c>
      <c r="E25" s="59" t="s">
        <v>1446</v>
      </c>
      <c r="F25" s="35">
        <v>960</v>
      </c>
      <c r="H25" s="245" t="s">
        <v>1</v>
      </c>
      <c r="I25" s="201" t="s">
        <v>1175</v>
      </c>
      <c r="J25" s="245" t="s">
        <v>2</v>
      </c>
      <c r="K25" s="2" t="s">
        <v>727</v>
      </c>
    </row>
    <row r="26" spans="1:11" ht="15.6" customHeight="1" x14ac:dyDescent="0.25">
      <c r="A26" s="223"/>
      <c r="B26" s="6"/>
      <c r="C26" s="30"/>
      <c r="D26" s="201"/>
      <c r="E26" s="201"/>
      <c r="F26" s="35"/>
      <c r="G26" s="35"/>
      <c r="H26" s="31"/>
      <c r="I26" s="201"/>
      <c r="J26" s="31"/>
      <c r="K26" s="31"/>
    </row>
    <row r="27" spans="1:11" ht="30" customHeight="1" x14ac:dyDescent="0.25">
      <c r="A27" s="249" t="s">
        <v>1169</v>
      </c>
      <c r="B27" s="250"/>
      <c r="C27" s="251"/>
      <c r="D27" s="252"/>
      <c r="E27" s="253"/>
      <c r="F27" s="252"/>
      <c r="G27" s="252"/>
      <c r="H27" s="254"/>
      <c r="I27" s="253"/>
      <c r="J27" s="254"/>
      <c r="K27" s="254"/>
    </row>
    <row r="28" spans="1:11" ht="15.6" customHeight="1" x14ac:dyDescent="0.25">
      <c r="A28" s="223" t="s">
        <v>1178</v>
      </c>
      <c r="B28" s="6" t="s">
        <v>174</v>
      </c>
      <c r="C28" s="30" t="s">
        <v>1187</v>
      </c>
      <c r="D28" s="201" t="s">
        <v>1498</v>
      </c>
      <c r="E28" s="201" t="s">
        <v>1171</v>
      </c>
      <c r="F28" s="35">
        <v>1276</v>
      </c>
      <c r="G28" s="35"/>
      <c r="H28" s="245" t="s">
        <v>1</v>
      </c>
      <c r="I28" s="201" t="s">
        <v>1175</v>
      </c>
      <c r="J28" s="31" t="s">
        <v>2</v>
      </c>
      <c r="K28" s="31" t="s">
        <v>727</v>
      </c>
    </row>
    <row r="29" spans="1:11" ht="15.6" customHeight="1" x14ac:dyDescent="0.25">
      <c r="A29" s="223" t="s">
        <v>3002</v>
      </c>
      <c r="B29" s="6" t="s">
        <v>1163</v>
      </c>
      <c r="C29" s="30" t="s">
        <v>3003</v>
      </c>
      <c r="D29" s="201" t="s">
        <v>1498</v>
      </c>
      <c r="E29" s="201" t="s">
        <v>1171</v>
      </c>
      <c r="F29" s="35">
        <v>1099</v>
      </c>
      <c r="G29" s="35"/>
      <c r="H29" s="245" t="s">
        <v>57</v>
      </c>
      <c r="I29" s="201" t="s">
        <v>1175</v>
      </c>
      <c r="J29" s="31" t="s">
        <v>2</v>
      </c>
      <c r="K29" s="245" t="s">
        <v>1162</v>
      </c>
    </row>
    <row r="30" spans="1:11" ht="15.6" customHeight="1" x14ac:dyDescent="0.25">
      <c r="A30" s="223" t="s">
        <v>3062</v>
      </c>
      <c r="B30" s="6" t="s">
        <v>1163</v>
      </c>
      <c r="C30" s="30" t="s">
        <v>3063</v>
      </c>
      <c r="D30" s="201" t="s">
        <v>1498</v>
      </c>
      <c r="E30" s="201" t="s">
        <v>1171</v>
      </c>
      <c r="F30" s="35">
        <v>1210</v>
      </c>
      <c r="G30" s="35"/>
      <c r="H30" s="31" t="s">
        <v>1</v>
      </c>
      <c r="I30" s="201" t="s">
        <v>1175</v>
      </c>
      <c r="J30" s="31" t="s">
        <v>2</v>
      </c>
      <c r="K30" s="245" t="s">
        <v>1162</v>
      </c>
    </row>
    <row r="31" spans="1:11" ht="30" customHeight="1" x14ac:dyDescent="0.25">
      <c r="A31" s="200"/>
      <c r="B31" s="6"/>
      <c r="C31" s="30"/>
      <c r="D31" s="35"/>
      <c r="E31" s="201"/>
      <c r="F31" s="35"/>
      <c r="G31" s="35"/>
      <c r="H31" s="31"/>
      <c r="I31" s="201"/>
      <c r="J31" s="31"/>
      <c r="K31" s="31"/>
    </row>
    <row r="32" spans="1:11" ht="30" customHeight="1" x14ac:dyDescent="0.25">
      <c r="A32" s="249" t="s">
        <v>1183</v>
      </c>
      <c r="B32" s="250"/>
      <c r="C32" s="251"/>
      <c r="D32" s="252"/>
      <c r="E32" s="253"/>
      <c r="F32" s="252"/>
      <c r="G32" s="252"/>
      <c r="H32" s="254"/>
      <c r="I32" s="253"/>
      <c r="J32" s="254"/>
      <c r="K32" s="254"/>
    </row>
    <row r="33" spans="1:11" ht="15.6" customHeight="1" x14ac:dyDescent="0.25">
      <c r="A33" s="30" t="s">
        <v>1180</v>
      </c>
      <c r="B33" s="6" t="s">
        <v>174</v>
      </c>
      <c r="C33" s="30" t="s">
        <v>1188</v>
      </c>
      <c r="D33" s="201" t="s">
        <v>1168</v>
      </c>
      <c r="E33" s="201" t="s">
        <v>1171</v>
      </c>
      <c r="F33" s="35">
        <v>1430</v>
      </c>
      <c r="G33" s="35"/>
      <c r="H33" s="31" t="s">
        <v>1</v>
      </c>
      <c r="I33" s="201" t="s">
        <v>1175</v>
      </c>
      <c r="J33" s="31" t="s">
        <v>2</v>
      </c>
      <c r="K33" s="31" t="s">
        <v>727</v>
      </c>
    </row>
    <row r="34" spans="1:11" ht="15.6" customHeight="1" x14ac:dyDescent="0.25">
      <c r="A34" s="30" t="s">
        <v>1177</v>
      </c>
      <c r="B34" s="6" t="s">
        <v>1163</v>
      </c>
      <c r="C34" s="223" t="s">
        <v>1442</v>
      </c>
      <c r="D34" s="201" t="s">
        <v>1168</v>
      </c>
      <c r="E34" s="201" t="s">
        <v>1171</v>
      </c>
      <c r="F34" s="35">
        <v>1450</v>
      </c>
      <c r="G34" s="35"/>
      <c r="H34" s="245" t="s">
        <v>57</v>
      </c>
      <c r="I34" s="201" t="s">
        <v>1175</v>
      </c>
      <c r="J34" s="31" t="s">
        <v>2</v>
      </c>
      <c r="K34" s="31" t="s">
        <v>26</v>
      </c>
    </row>
    <row r="35" spans="1:11" ht="15.6" customHeight="1" x14ac:dyDescent="0.25">
      <c r="A35" s="202"/>
      <c r="B35" s="203"/>
      <c r="C35" s="204"/>
      <c r="D35" s="205"/>
      <c r="E35" s="207"/>
      <c r="F35" s="205"/>
      <c r="G35" s="205"/>
      <c r="H35" s="206"/>
      <c r="I35" s="207"/>
      <c r="J35" s="206"/>
      <c r="K35" s="206"/>
    </row>
    <row r="36" spans="1:11" ht="15.6" customHeight="1" x14ac:dyDescent="0.25">
      <c r="A36" s="30" t="s">
        <v>1179</v>
      </c>
      <c r="B36" s="6" t="s">
        <v>174</v>
      </c>
      <c r="C36" s="30" t="s">
        <v>1189</v>
      </c>
      <c r="D36" s="201" t="s">
        <v>1168</v>
      </c>
      <c r="E36" s="201" t="s">
        <v>1170</v>
      </c>
      <c r="F36" s="35">
        <v>1980</v>
      </c>
      <c r="G36" s="35"/>
      <c r="H36" s="31" t="s">
        <v>1</v>
      </c>
      <c r="I36" s="201" t="s">
        <v>1175</v>
      </c>
      <c r="J36" s="31" t="s">
        <v>2</v>
      </c>
      <c r="K36" s="31" t="s">
        <v>727</v>
      </c>
    </row>
    <row r="37" spans="1:11" ht="15.6" customHeight="1" x14ac:dyDescent="0.25">
      <c r="A37" s="30" t="s">
        <v>1176</v>
      </c>
      <c r="B37" s="6" t="s">
        <v>1163</v>
      </c>
      <c r="C37" s="223" t="s">
        <v>1164</v>
      </c>
      <c r="D37" s="201" t="s">
        <v>1168</v>
      </c>
      <c r="E37" s="201" t="s">
        <v>1170</v>
      </c>
      <c r="F37" s="35">
        <v>1790</v>
      </c>
      <c r="G37" s="35"/>
      <c r="H37" s="245" t="s">
        <v>125</v>
      </c>
      <c r="I37" s="201" t="s">
        <v>1175</v>
      </c>
      <c r="J37" s="31" t="s">
        <v>2</v>
      </c>
      <c r="K37" s="31" t="s">
        <v>26</v>
      </c>
    </row>
    <row r="38" spans="1:11" ht="15.6" customHeight="1" x14ac:dyDescent="0.25">
      <c r="A38" s="30" t="s">
        <v>3192</v>
      </c>
      <c r="B38" s="6" t="s">
        <v>1163</v>
      </c>
      <c r="C38" s="223" t="s">
        <v>3231</v>
      </c>
      <c r="D38" s="201" t="s">
        <v>1168</v>
      </c>
      <c r="E38" s="201" t="s">
        <v>1170</v>
      </c>
      <c r="F38" s="35">
        <v>1940</v>
      </c>
      <c r="G38" s="35"/>
      <c r="H38" s="31" t="s">
        <v>1</v>
      </c>
      <c r="I38" s="201" t="s">
        <v>1175</v>
      </c>
      <c r="J38" s="31" t="s">
        <v>2</v>
      </c>
      <c r="K38" s="31" t="s">
        <v>26</v>
      </c>
    </row>
    <row r="39" spans="1:11" ht="30" customHeight="1" x14ac:dyDescent="0.25">
      <c r="A39" s="30"/>
      <c r="B39" s="6"/>
      <c r="C39" s="30"/>
      <c r="D39" s="201"/>
      <c r="E39" s="201"/>
      <c r="F39" s="35"/>
      <c r="G39" s="35"/>
      <c r="H39" s="31"/>
      <c r="I39" s="201"/>
      <c r="J39" s="31"/>
      <c r="K39" s="31"/>
    </row>
    <row r="40" spans="1:11" ht="30" customHeight="1" x14ac:dyDescent="0.25">
      <c r="A40" s="249" t="s">
        <v>1181</v>
      </c>
      <c r="B40" s="250"/>
      <c r="C40" s="251"/>
      <c r="D40" s="252"/>
      <c r="E40" s="253"/>
      <c r="F40" s="252"/>
      <c r="G40" s="252"/>
      <c r="H40" s="254"/>
      <c r="I40" s="253"/>
      <c r="J40" s="254"/>
      <c r="K40" s="254"/>
    </row>
    <row r="41" spans="1:11" ht="15.6" customHeight="1" x14ac:dyDescent="0.25">
      <c r="A41" s="30" t="s">
        <v>1193</v>
      </c>
      <c r="B41" s="6" t="s">
        <v>174</v>
      </c>
      <c r="C41" s="30" t="s">
        <v>1194</v>
      </c>
      <c r="D41" s="201" t="s">
        <v>1184</v>
      </c>
      <c r="E41" s="201" t="s">
        <v>1186</v>
      </c>
      <c r="F41" s="35">
        <v>2390</v>
      </c>
      <c r="G41" s="35"/>
      <c r="H41" s="31" t="s">
        <v>57</v>
      </c>
      <c r="I41" s="201" t="s">
        <v>1172</v>
      </c>
      <c r="J41" s="31" t="s">
        <v>2</v>
      </c>
      <c r="K41" s="31" t="s">
        <v>28</v>
      </c>
    </row>
    <row r="42" spans="1:11" ht="30" customHeight="1" x14ac:dyDescent="0.25">
      <c r="A42" s="200"/>
      <c r="B42" s="6"/>
      <c r="C42" s="30"/>
      <c r="D42" s="35"/>
      <c r="E42" s="201"/>
      <c r="F42" s="35"/>
      <c r="G42" s="35"/>
      <c r="H42" s="31"/>
      <c r="I42" s="201"/>
      <c r="J42" s="31"/>
      <c r="K42" s="31"/>
    </row>
    <row r="43" spans="1:11" ht="15.6" customHeight="1" x14ac:dyDescent="0.25">
      <c r="A43" s="249" t="s">
        <v>1182</v>
      </c>
      <c r="B43" s="250"/>
      <c r="C43" s="251"/>
      <c r="D43" s="252"/>
      <c r="E43" s="253"/>
      <c r="F43" s="252"/>
      <c r="G43" s="252"/>
      <c r="H43" s="254"/>
      <c r="I43" s="253"/>
      <c r="J43" s="254"/>
      <c r="K43" s="254"/>
    </row>
    <row r="44" spans="1:11" ht="15.6" customHeight="1" x14ac:dyDescent="0.25">
      <c r="A44" s="30" t="s">
        <v>1192</v>
      </c>
      <c r="B44" s="6" t="s">
        <v>174</v>
      </c>
      <c r="C44" s="30" t="s">
        <v>1191</v>
      </c>
      <c r="D44" s="201" t="s">
        <v>1185</v>
      </c>
      <c r="E44" s="201" t="s">
        <v>1170</v>
      </c>
      <c r="F44" s="35"/>
      <c r="G44" s="35"/>
      <c r="H44" s="31" t="s">
        <v>125</v>
      </c>
      <c r="I44" s="201" t="s">
        <v>1172</v>
      </c>
      <c r="J44" s="31" t="s">
        <v>2</v>
      </c>
      <c r="K44" s="31" t="s">
        <v>28</v>
      </c>
    </row>
    <row r="45" spans="1:11" ht="30" customHeight="1" x14ac:dyDescent="0.25">
      <c r="A45" s="30"/>
      <c r="B45" s="6"/>
      <c r="C45" s="30"/>
      <c r="D45" s="201"/>
      <c r="E45" s="201"/>
      <c r="F45" s="35"/>
      <c r="G45" s="35"/>
      <c r="H45" s="31"/>
      <c r="I45" s="201"/>
      <c r="J45" s="31"/>
      <c r="K45" s="31"/>
    </row>
    <row r="46" spans="1:11" ht="30" customHeight="1" x14ac:dyDescent="0.25">
      <c r="A46" s="249" t="s">
        <v>1157</v>
      </c>
      <c r="B46" s="251"/>
      <c r="C46" s="251"/>
      <c r="D46" s="255"/>
      <c r="E46" s="255"/>
      <c r="F46" s="255"/>
      <c r="G46" s="255"/>
      <c r="H46" s="251"/>
      <c r="I46" s="255"/>
      <c r="J46" s="251"/>
      <c r="K46" s="251"/>
    </row>
    <row r="47" spans="1:11" ht="15.6" customHeight="1" x14ac:dyDescent="0.25">
      <c r="A47" s="200" t="s">
        <v>1147</v>
      </c>
      <c r="B47" s="6" t="s">
        <v>1158</v>
      </c>
      <c r="C47" s="116" t="s">
        <v>1190</v>
      </c>
      <c r="D47" s="201" t="s">
        <v>1157</v>
      </c>
      <c r="E47" s="201" t="s">
        <v>1170</v>
      </c>
      <c r="F47" s="35">
        <v>4999</v>
      </c>
      <c r="G47" s="35"/>
      <c r="H47" s="245" t="s">
        <v>125</v>
      </c>
      <c r="I47" s="201" t="s">
        <v>1172</v>
      </c>
      <c r="J47" s="31" t="s">
        <v>2</v>
      </c>
      <c r="K47" s="31" t="s">
        <v>30</v>
      </c>
    </row>
    <row r="48" spans="1:11" ht="30" customHeight="1" x14ac:dyDescent="0.2"/>
    <row r="49" spans="1:11" ht="30" customHeight="1" x14ac:dyDescent="0.25">
      <c r="A49" s="249" t="s">
        <v>1502</v>
      </c>
      <c r="B49" s="251"/>
      <c r="C49" s="251"/>
      <c r="D49" s="255"/>
      <c r="E49" s="255"/>
      <c r="F49" s="255"/>
      <c r="G49" s="255"/>
      <c r="H49" s="251"/>
      <c r="I49" s="255"/>
      <c r="J49" s="251"/>
      <c r="K49" s="251"/>
    </row>
    <row r="50" spans="1:11" ht="15.6" customHeight="1" x14ac:dyDescent="0.25">
      <c r="A50" t="s">
        <v>1501</v>
      </c>
      <c r="B50" s="6" t="s">
        <v>1158</v>
      </c>
      <c r="C50" t="s">
        <v>1776</v>
      </c>
      <c r="D50" s="281" t="s">
        <v>1502</v>
      </c>
      <c r="E50" s="59" t="s">
        <v>1503</v>
      </c>
      <c r="H50" s="245" t="s">
        <v>1</v>
      </c>
      <c r="I50" s="201" t="s">
        <v>1777</v>
      </c>
      <c r="J50" s="245" t="s">
        <v>2</v>
      </c>
      <c r="K50" s="2" t="s">
        <v>31</v>
      </c>
    </row>
    <row r="51" spans="1:11" ht="15.6" customHeight="1" x14ac:dyDescent="0.25">
      <c r="A51" t="s">
        <v>1778</v>
      </c>
      <c r="B51" s="6" t="s">
        <v>1158</v>
      </c>
      <c r="C51" t="s">
        <v>1779</v>
      </c>
      <c r="D51" s="59" t="s">
        <v>1502</v>
      </c>
      <c r="E51" s="59" t="s">
        <v>1503</v>
      </c>
      <c r="H51" s="2" t="s">
        <v>1</v>
      </c>
      <c r="I51" s="201" t="s">
        <v>1777</v>
      </c>
      <c r="J51" s="245" t="s">
        <v>2</v>
      </c>
      <c r="K51" s="2" t="s">
        <v>31</v>
      </c>
    </row>
    <row r="52" spans="1:11" ht="15.6" customHeight="1" x14ac:dyDescent="0.25">
      <c r="A52" t="s">
        <v>1780</v>
      </c>
      <c r="B52" s="6" t="s">
        <v>1163</v>
      </c>
      <c r="C52" t="s">
        <v>1781</v>
      </c>
      <c r="D52" s="59" t="s">
        <v>1502</v>
      </c>
      <c r="E52" s="59" t="s">
        <v>1503</v>
      </c>
      <c r="H52" s="2" t="s">
        <v>1</v>
      </c>
      <c r="I52" s="201" t="s">
        <v>1777</v>
      </c>
      <c r="J52" s="245" t="s">
        <v>2</v>
      </c>
      <c r="K52" s="2" t="s">
        <v>31</v>
      </c>
    </row>
    <row r="53" spans="1:11" ht="15.6" customHeight="1" x14ac:dyDescent="0.25">
      <c r="A53" t="s">
        <v>1782</v>
      </c>
      <c r="B53" s="6" t="s">
        <v>1783</v>
      </c>
      <c r="C53" t="s">
        <v>1784</v>
      </c>
      <c r="D53" s="59" t="s">
        <v>1502</v>
      </c>
      <c r="E53" s="59" t="s">
        <v>1503</v>
      </c>
      <c r="H53" s="2" t="s">
        <v>1</v>
      </c>
      <c r="I53" s="201" t="s">
        <v>1777</v>
      </c>
      <c r="J53" s="245" t="s">
        <v>2</v>
      </c>
      <c r="K53" s="2" t="s">
        <v>31</v>
      </c>
    </row>
    <row r="54" spans="1:11" ht="15.6" customHeight="1" x14ac:dyDescent="0.2"/>
    <row r="55" spans="1:11" ht="15.6" customHeight="1" x14ac:dyDescent="0.2"/>
    <row r="56" spans="1:11" ht="15.6" customHeight="1" x14ac:dyDescent="0.2"/>
    <row r="57" spans="1:11" ht="15.6" customHeight="1" x14ac:dyDescent="0.2"/>
    <row r="58" spans="1:11" ht="15.6" customHeight="1" x14ac:dyDescent="0.2"/>
    <row r="59" spans="1:11" ht="15.6" customHeight="1" x14ac:dyDescent="0.2"/>
    <row r="60" spans="1:11" ht="15.6" customHeight="1" x14ac:dyDescent="0.2"/>
    <row r="61" spans="1:11" ht="15.6" customHeight="1" x14ac:dyDescent="0.2"/>
    <row r="62" spans="1:11" ht="15.6" customHeight="1" x14ac:dyDescent="0.2"/>
    <row r="63" spans="1:11" ht="15.6" customHeight="1" x14ac:dyDescent="0.2"/>
    <row r="64" spans="1:11" ht="15.6" customHeight="1" x14ac:dyDescent="0.2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2B9D-B0CA-48A8-A2B1-F9315ECC7120}">
  <sheetPr>
    <tabColor theme="2" tint="-0.749992370372631"/>
  </sheetPr>
  <dimension ref="A1:Q20"/>
  <sheetViews>
    <sheetView zoomScale="95" zoomScaleNormal="95" workbookViewId="0">
      <pane ySplit="1" topLeftCell="A2" activePane="bottomLeft" state="frozen"/>
      <selection pane="bottomLeft"/>
    </sheetView>
  </sheetViews>
  <sheetFormatPr defaultColWidth="15.625" defaultRowHeight="15" x14ac:dyDescent="0.25"/>
  <cols>
    <col min="1" max="1" width="21.375" customWidth="1"/>
    <col min="2" max="2" width="12.875" customWidth="1"/>
    <col min="3" max="3" width="15.75" customWidth="1"/>
    <col min="4" max="4" width="19.25" customWidth="1"/>
    <col min="5" max="5" width="9.75" style="39" customWidth="1"/>
    <col min="6" max="6" width="9.5" style="27" customWidth="1"/>
    <col min="7" max="7" width="8.25" customWidth="1"/>
    <col min="8" max="8" width="9.25" customWidth="1"/>
    <col min="10" max="10" width="9" customWidth="1"/>
    <col min="11" max="11" width="18.375" customWidth="1"/>
    <col min="12" max="12" width="19" customWidth="1"/>
    <col min="13" max="13" width="7.125" customWidth="1"/>
    <col min="14" max="14" width="14.5" customWidth="1"/>
    <col min="15" max="15" width="10.875" customWidth="1"/>
    <col min="16" max="16" width="15.375" customWidth="1"/>
    <col min="17" max="17" width="20.875" customWidth="1"/>
  </cols>
  <sheetData>
    <row r="1" spans="1:17" s="30" customFormat="1" ht="39.950000000000003" customHeight="1" x14ac:dyDescent="0.2">
      <c r="A1" s="140" t="s">
        <v>665</v>
      </c>
      <c r="B1" s="119" t="s">
        <v>52</v>
      </c>
      <c r="C1" s="119" t="s">
        <v>102</v>
      </c>
      <c r="D1" s="119" t="s">
        <v>53</v>
      </c>
      <c r="E1" s="104" t="s">
        <v>5</v>
      </c>
      <c r="F1" s="104" t="s">
        <v>3</v>
      </c>
      <c r="G1" s="119" t="s">
        <v>0</v>
      </c>
      <c r="H1" s="119" t="s">
        <v>103</v>
      </c>
      <c r="I1" s="119" t="s">
        <v>104</v>
      </c>
      <c r="J1" s="119" t="s">
        <v>105</v>
      </c>
      <c r="K1" s="119" t="s">
        <v>106</v>
      </c>
      <c r="L1" s="119" t="s">
        <v>107</v>
      </c>
      <c r="M1" s="119" t="s">
        <v>115</v>
      </c>
      <c r="N1" s="119" t="s">
        <v>108</v>
      </c>
      <c r="O1" s="119" t="s">
        <v>109</v>
      </c>
      <c r="P1" s="119" t="s">
        <v>110</v>
      </c>
      <c r="Q1" s="119" t="s">
        <v>111</v>
      </c>
    </row>
    <row r="2" spans="1:17" s="148" customFormat="1" ht="30" customHeight="1" x14ac:dyDescent="0.35">
      <c r="A2" s="105" t="s">
        <v>706</v>
      </c>
      <c r="B2" s="165"/>
      <c r="C2" s="165"/>
      <c r="D2" s="165"/>
      <c r="E2" s="166"/>
      <c r="F2" s="167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</row>
    <row r="3" spans="1:17" ht="99.95" customHeight="1" x14ac:dyDescent="0.2">
      <c r="A3" s="43" t="s">
        <v>947</v>
      </c>
      <c r="B3" s="5" t="s">
        <v>701</v>
      </c>
      <c r="D3" s="5" t="s">
        <v>946</v>
      </c>
      <c r="E3" s="38">
        <v>135</v>
      </c>
      <c r="F3" s="26"/>
      <c r="G3" s="5" t="s">
        <v>1</v>
      </c>
      <c r="H3" s="5" t="s">
        <v>25</v>
      </c>
      <c r="I3" s="5" t="s">
        <v>112</v>
      </c>
      <c r="J3" s="5" t="s">
        <v>113</v>
      </c>
      <c r="K3" s="28" t="s">
        <v>950</v>
      </c>
      <c r="L3" s="28" t="s">
        <v>949</v>
      </c>
      <c r="M3" s="5" t="s">
        <v>118</v>
      </c>
      <c r="N3" s="28" t="s">
        <v>719</v>
      </c>
      <c r="O3" s="28" t="s">
        <v>948</v>
      </c>
      <c r="P3" s="5">
        <v>280</v>
      </c>
      <c r="Q3" s="5" t="s">
        <v>114</v>
      </c>
    </row>
    <row r="4" spans="1:17" ht="99.95" customHeight="1" x14ac:dyDescent="0.2">
      <c r="A4" s="43" t="s">
        <v>704</v>
      </c>
      <c r="B4" s="5" t="s">
        <v>701</v>
      </c>
      <c r="D4" s="5" t="s">
        <v>702</v>
      </c>
      <c r="E4" s="38">
        <v>139</v>
      </c>
      <c r="F4" s="26"/>
      <c r="G4" s="5" t="s">
        <v>1</v>
      </c>
      <c r="H4" s="5" t="s">
        <v>25</v>
      </c>
      <c r="I4" s="5" t="s">
        <v>112</v>
      </c>
      <c r="J4" s="5" t="s">
        <v>113</v>
      </c>
      <c r="K4" s="28" t="s">
        <v>123</v>
      </c>
      <c r="L4" s="28" t="s">
        <v>122</v>
      </c>
      <c r="M4" s="5" t="s">
        <v>116</v>
      </c>
      <c r="N4" s="28" t="s">
        <v>719</v>
      </c>
      <c r="O4" s="28" t="s">
        <v>703</v>
      </c>
      <c r="P4" s="5" t="s">
        <v>119</v>
      </c>
      <c r="Q4" s="5" t="s">
        <v>114</v>
      </c>
    </row>
    <row r="5" spans="1:17" ht="99.95" customHeight="1" x14ac:dyDescent="0.25">
      <c r="A5" s="43" t="s">
        <v>1259</v>
      </c>
      <c r="B5" s="5" t="s">
        <v>705</v>
      </c>
      <c r="D5" s="135" t="s">
        <v>1260</v>
      </c>
      <c r="E5" s="38">
        <v>170</v>
      </c>
      <c r="G5" s="5" t="s">
        <v>1</v>
      </c>
      <c r="H5" s="5" t="s">
        <v>117</v>
      </c>
      <c r="I5" s="5" t="s">
        <v>112</v>
      </c>
      <c r="J5" s="5" t="s">
        <v>113</v>
      </c>
      <c r="K5" s="28" t="s">
        <v>708</v>
      </c>
      <c r="L5" s="82" t="s">
        <v>1261</v>
      </c>
      <c r="M5" s="5" t="s">
        <v>118</v>
      </c>
      <c r="N5" s="28" t="s">
        <v>1262</v>
      </c>
      <c r="O5" s="28" t="s">
        <v>1263</v>
      </c>
      <c r="P5" s="5" t="s">
        <v>1264</v>
      </c>
      <c r="Q5" s="29" t="s">
        <v>1265</v>
      </c>
    </row>
    <row r="6" spans="1:17" ht="99.95" customHeight="1" x14ac:dyDescent="0.2">
      <c r="A6" s="43" t="s">
        <v>1225</v>
      </c>
      <c r="B6" s="5" t="s">
        <v>705</v>
      </c>
      <c r="D6" s="5" t="s">
        <v>1226</v>
      </c>
      <c r="E6" s="38">
        <v>210</v>
      </c>
      <c r="F6" s="26"/>
      <c r="G6" s="5" t="s">
        <v>1</v>
      </c>
      <c r="H6" s="5" t="s">
        <v>117</v>
      </c>
      <c r="I6" s="5" t="s">
        <v>1227</v>
      </c>
      <c r="J6" s="5" t="s">
        <v>113</v>
      </c>
      <c r="K6" s="28" t="s">
        <v>708</v>
      </c>
      <c r="L6" s="82" t="s">
        <v>3099</v>
      </c>
      <c r="M6" s="5" t="s">
        <v>118</v>
      </c>
      <c r="N6" s="28" t="s">
        <v>719</v>
      </c>
      <c r="O6" s="28" t="s">
        <v>3100</v>
      </c>
      <c r="P6" s="5" t="s">
        <v>3101</v>
      </c>
      <c r="Q6" s="5" t="s">
        <v>114</v>
      </c>
    </row>
    <row r="7" spans="1:17" ht="99.95" customHeight="1" x14ac:dyDescent="0.2">
      <c r="A7" s="43" t="s">
        <v>3097</v>
      </c>
      <c r="B7" s="5" t="s">
        <v>705</v>
      </c>
      <c r="D7" s="5" t="s">
        <v>3098</v>
      </c>
      <c r="E7" s="38">
        <v>149</v>
      </c>
      <c r="F7" s="26"/>
      <c r="G7" s="5" t="s">
        <v>1</v>
      </c>
      <c r="H7" s="5" t="s">
        <v>117</v>
      </c>
      <c r="I7" s="5" t="s">
        <v>707</v>
      </c>
      <c r="J7" s="5" t="s">
        <v>113</v>
      </c>
      <c r="K7" s="28" t="s">
        <v>708</v>
      </c>
      <c r="L7" s="82" t="s">
        <v>711</v>
      </c>
      <c r="M7" s="5" t="s">
        <v>118</v>
      </c>
      <c r="N7" s="28" t="s">
        <v>718</v>
      </c>
      <c r="O7" s="28" t="s">
        <v>709</v>
      </c>
      <c r="P7" s="5" t="s">
        <v>3101</v>
      </c>
      <c r="Q7" s="29" t="s">
        <v>721</v>
      </c>
    </row>
    <row r="8" spans="1:17" ht="99.95" customHeight="1" x14ac:dyDescent="0.2">
      <c r="A8" s="43" t="s">
        <v>3095</v>
      </c>
      <c r="B8" s="5" t="s">
        <v>705</v>
      </c>
      <c r="D8" s="5" t="s">
        <v>3096</v>
      </c>
      <c r="E8" s="38">
        <v>149</v>
      </c>
      <c r="F8" s="26"/>
      <c r="G8" s="5" t="s">
        <v>1</v>
      </c>
      <c r="H8" s="5" t="s">
        <v>117</v>
      </c>
      <c r="I8" s="5" t="s">
        <v>707</v>
      </c>
      <c r="J8" s="5" t="s">
        <v>124</v>
      </c>
      <c r="K8" s="28" t="s">
        <v>708</v>
      </c>
      <c r="L8" s="82" t="s">
        <v>711</v>
      </c>
      <c r="M8" s="5" t="s">
        <v>118</v>
      </c>
      <c r="N8" s="28" t="s">
        <v>718</v>
      </c>
      <c r="O8" s="28" t="s">
        <v>709</v>
      </c>
      <c r="P8" s="5" t="s">
        <v>710</v>
      </c>
      <c r="Q8" s="29" t="s">
        <v>721</v>
      </c>
    </row>
    <row r="9" spans="1:17" ht="99.95" customHeight="1" x14ac:dyDescent="0.2">
      <c r="A9" s="43" t="s">
        <v>951</v>
      </c>
      <c r="B9" s="5" t="s">
        <v>705</v>
      </c>
      <c r="D9" s="5" t="s">
        <v>1228</v>
      </c>
      <c r="E9" s="38">
        <v>199</v>
      </c>
      <c r="F9" s="26"/>
      <c r="G9" s="5" t="s">
        <v>1</v>
      </c>
      <c r="H9" s="5" t="s">
        <v>117</v>
      </c>
      <c r="I9" s="5" t="s">
        <v>707</v>
      </c>
      <c r="J9" s="5" t="s">
        <v>113</v>
      </c>
      <c r="K9" s="28" t="s">
        <v>708</v>
      </c>
      <c r="L9" s="82" t="s">
        <v>711</v>
      </c>
      <c r="M9" s="5" t="s">
        <v>118</v>
      </c>
      <c r="N9" s="28" t="s">
        <v>719</v>
      </c>
      <c r="O9" s="28" t="s">
        <v>709</v>
      </c>
      <c r="P9" s="5" t="s">
        <v>710</v>
      </c>
      <c r="Q9" s="29" t="s">
        <v>721</v>
      </c>
    </row>
    <row r="10" spans="1:17" ht="99.95" customHeight="1" x14ac:dyDescent="0.2">
      <c r="A10" s="43" t="s">
        <v>952</v>
      </c>
      <c r="B10" s="5" t="s">
        <v>705</v>
      </c>
      <c r="D10" s="5" t="s">
        <v>1229</v>
      </c>
      <c r="E10" s="38">
        <v>210</v>
      </c>
      <c r="F10" s="26"/>
      <c r="G10" s="5" t="s">
        <v>1</v>
      </c>
      <c r="H10" s="5" t="s">
        <v>114</v>
      </c>
      <c r="I10" s="5" t="s">
        <v>707</v>
      </c>
      <c r="J10" s="5" t="s">
        <v>124</v>
      </c>
      <c r="K10" s="28" t="s">
        <v>708</v>
      </c>
      <c r="L10" s="82" t="s">
        <v>711</v>
      </c>
      <c r="M10" s="5" t="s">
        <v>118</v>
      </c>
      <c r="N10" s="28" t="s">
        <v>719</v>
      </c>
      <c r="O10" s="28" t="s">
        <v>709</v>
      </c>
      <c r="P10" s="5" t="s">
        <v>710</v>
      </c>
      <c r="Q10" s="29" t="s">
        <v>721</v>
      </c>
    </row>
    <row r="11" spans="1:17" ht="99.95" customHeight="1" x14ac:dyDescent="0.2">
      <c r="A11" s="43" t="s">
        <v>953</v>
      </c>
      <c r="B11" s="5" t="s">
        <v>705</v>
      </c>
      <c r="D11" s="5" t="s">
        <v>712</v>
      </c>
      <c r="E11" s="38">
        <v>320</v>
      </c>
      <c r="F11" s="26"/>
      <c r="G11" s="5" t="s">
        <v>1</v>
      </c>
      <c r="H11" s="5" t="s">
        <v>114</v>
      </c>
      <c r="I11" s="5" t="s">
        <v>715</v>
      </c>
      <c r="J11" s="5" t="s">
        <v>113</v>
      </c>
      <c r="K11" s="28" t="s">
        <v>714</v>
      </c>
      <c r="L11" s="82" t="s">
        <v>716</v>
      </c>
      <c r="M11" s="5" t="s">
        <v>118</v>
      </c>
      <c r="N11" s="28" t="s">
        <v>717</v>
      </c>
      <c r="O11" s="28" t="s">
        <v>121</v>
      </c>
      <c r="P11" s="5" t="s">
        <v>720</v>
      </c>
      <c r="Q11" s="29" t="s">
        <v>722</v>
      </c>
    </row>
    <row r="12" spans="1:17" ht="99.95" customHeight="1" x14ac:dyDescent="0.2">
      <c r="A12" s="43" t="s">
        <v>3030</v>
      </c>
      <c r="B12" s="5" t="s">
        <v>705</v>
      </c>
      <c r="D12" s="5" t="s">
        <v>3031</v>
      </c>
      <c r="E12" s="38">
        <v>320</v>
      </c>
      <c r="F12" s="5"/>
      <c r="G12" s="5" t="s">
        <v>1</v>
      </c>
      <c r="H12" s="5" t="s">
        <v>114</v>
      </c>
      <c r="I12" s="28" t="s">
        <v>3032</v>
      </c>
      <c r="J12" s="5" t="s">
        <v>113</v>
      </c>
      <c r="K12" s="28" t="s">
        <v>714</v>
      </c>
      <c r="L12" s="82" t="s">
        <v>716</v>
      </c>
      <c r="M12" s="5" t="s">
        <v>118</v>
      </c>
      <c r="N12" s="28" t="s">
        <v>717</v>
      </c>
      <c r="O12" s="28" t="s">
        <v>121</v>
      </c>
      <c r="P12" s="5" t="s">
        <v>720</v>
      </c>
      <c r="Q12" s="29" t="s">
        <v>722</v>
      </c>
    </row>
    <row r="13" spans="1:17" ht="99.95" customHeight="1" x14ac:dyDescent="0.2">
      <c r="A13" s="43" t="s">
        <v>954</v>
      </c>
      <c r="B13" s="5" t="s">
        <v>705</v>
      </c>
      <c r="D13" s="5" t="s">
        <v>713</v>
      </c>
      <c r="E13" s="38">
        <v>290</v>
      </c>
      <c r="F13" s="26"/>
      <c r="G13" s="5" t="s">
        <v>1</v>
      </c>
      <c r="H13" s="5" t="s">
        <v>114</v>
      </c>
      <c r="I13" s="5" t="s">
        <v>715</v>
      </c>
      <c r="J13" s="5" t="s">
        <v>124</v>
      </c>
      <c r="K13" s="28" t="s">
        <v>714</v>
      </c>
      <c r="L13" s="82" t="s">
        <v>716</v>
      </c>
      <c r="M13" s="5" t="s">
        <v>118</v>
      </c>
      <c r="N13" s="28" t="s">
        <v>717</v>
      </c>
      <c r="O13" s="28" t="s">
        <v>120</v>
      </c>
      <c r="P13" s="5" t="s">
        <v>720</v>
      </c>
      <c r="Q13" s="29" t="s">
        <v>722</v>
      </c>
    </row>
    <row r="14" spans="1:17" ht="99.95" customHeight="1" x14ac:dyDescent="0.25">
      <c r="A14" s="43" t="s">
        <v>1458</v>
      </c>
      <c r="B14" s="5" t="s">
        <v>705</v>
      </c>
      <c r="D14" s="5" t="s">
        <v>1459</v>
      </c>
      <c r="E14" s="38">
        <v>210</v>
      </c>
      <c r="G14" s="5" t="s">
        <v>1</v>
      </c>
      <c r="H14" s="5" t="s">
        <v>114</v>
      </c>
      <c r="I14" s="5" t="s">
        <v>1460</v>
      </c>
      <c r="J14" s="5" t="s">
        <v>1461</v>
      </c>
      <c r="K14" s="28" t="s">
        <v>708</v>
      </c>
      <c r="L14" s="82" t="s">
        <v>716</v>
      </c>
      <c r="M14" s="5" t="s">
        <v>116</v>
      </c>
      <c r="N14" s="28" t="s">
        <v>718</v>
      </c>
      <c r="O14" s="28" t="s">
        <v>1462</v>
      </c>
      <c r="P14" s="5" t="s">
        <v>1463</v>
      </c>
      <c r="Q14" s="29" t="s">
        <v>1464</v>
      </c>
    </row>
    <row r="15" spans="1:17" ht="99.95" customHeight="1" x14ac:dyDescent="0.25">
      <c r="A15" s="24" t="s">
        <v>3142</v>
      </c>
      <c r="B15" s="5" t="s">
        <v>705</v>
      </c>
      <c r="D15" s="5" t="s">
        <v>3143</v>
      </c>
      <c r="E15" s="38">
        <v>199</v>
      </c>
      <c r="G15" s="5" t="s">
        <v>1</v>
      </c>
      <c r="H15" s="5" t="s">
        <v>114</v>
      </c>
      <c r="I15" s="5" t="s">
        <v>1460</v>
      </c>
      <c r="J15" s="5" t="s">
        <v>1461</v>
      </c>
      <c r="K15" s="28" t="s">
        <v>708</v>
      </c>
      <c r="L15" s="82" t="s">
        <v>716</v>
      </c>
      <c r="M15" s="5" t="s">
        <v>116</v>
      </c>
      <c r="N15" s="28" t="s">
        <v>718</v>
      </c>
      <c r="O15" s="28" t="s">
        <v>1462</v>
      </c>
      <c r="P15" s="5" t="s">
        <v>1463</v>
      </c>
      <c r="Q15" s="29" t="s">
        <v>1464</v>
      </c>
    </row>
    <row r="16" spans="1:17" ht="99.95" customHeight="1" x14ac:dyDescent="0.25">
      <c r="A16" s="43" t="s">
        <v>1520</v>
      </c>
      <c r="B16" s="5" t="s">
        <v>1521</v>
      </c>
      <c r="D16" s="5" t="s">
        <v>1526</v>
      </c>
      <c r="E16" s="38">
        <v>139</v>
      </c>
      <c r="G16" s="5" t="s">
        <v>1</v>
      </c>
      <c r="H16" s="5" t="s">
        <v>114</v>
      </c>
      <c r="I16" s="5" t="s">
        <v>1460</v>
      </c>
      <c r="J16" s="5" t="s">
        <v>113</v>
      </c>
      <c r="K16" s="28" t="s">
        <v>1522</v>
      </c>
      <c r="L16" s="82" t="s">
        <v>716</v>
      </c>
      <c r="M16" s="5" t="s">
        <v>118</v>
      </c>
      <c r="N16" s="28" t="s">
        <v>718</v>
      </c>
      <c r="O16" s="28" t="s">
        <v>1523</v>
      </c>
      <c r="P16" s="5" t="s">
        <v>1524</v>
      </c>
      <c r="Q16" s="29" t="s">
        <v>1525</v>
      </c>
    </row>
    <row r="17" spans="1:17" ht="99.95" customHeight="1" x14ac:dyDescent="0.25">
      <c r="B17" s="5"/>
    </row>
    <row r="18" spans="1:17" ht="99.95" customHeight="1" x14ac:dyDescent="0.25">
      <c r="A18" s="43" t="s">
        <v>2965</v>
      </c>
      <c r="B18" s="5" t="s">
        <v>2966</v>
      </c>
      <c r="D18" s="5" t="s">
        <v>2967</v>
      </c>
      <c r="E18" s="38">
        <v>65</v>
      </c>
      <c r="G18" s="5" t="s">
        <v>1</v>
      </c>
      <c r="H18" s="5"/>
      <c r="I18" s="5"/>
      <c r="J18" s="5" t="s">
        <v>113</v>
      </c>
      <c r="K18" s="28"/>
      <c r="L18" s="82"/>
      <c r="M18" s="5"/>
      <c r="N18" s="28"/>
      <c r="O18" s="28" t="s">
        <v>2968</v>
      </c>
      <c r="P18" s="5"/>
      <c r="Q18" s="338"/>
    </row>
    <row r="19" spans="1:17" ht="99.95" customHeight="1" x14ac:dyDescent="0.2">
      <c r="A19" s="69" t="s">
        <v>2880</v>
      </c>
      <c r="B19" s="5" t="s">
        <v>2969</v>
      </c>
      <c r="C19" s="19"/>
      <c r="D19" s="57" t="s">
        <v>2970</v>
      </c>
      <c r="E19" s="188">
        <v>49</v>
      </c>
      <c r="F19" s="19"/>
      <c r="G19" s="5" t="s">
        <v>1</v>
      </c>
      <c r="H19" s="5"/>
      <c r="I19" s="5"/>
      <c r="J19" s="5" t="s">
        <v>113</v>
      </c>
      <c r="K19" s="28"/>
      <c r="L19" s="82"/>
      <c r="M19" s="5"/>
      <c r="N19" s="28"/>
      <c r="O19" s="57" t="s">
        <v>2971</v>
      </c>
      <c r="P19" s="5"/>
      <c r="Q19" s="338"/>
    </row>
    <row r="20" spans="1:17" x14ac:dyDescent="0.25">
      <c r="A20" t="s">
        <v>3116</v>
      </c>
      <c r="D20" t="s">
        <v>3117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9058-D80D-47F1-9FD0-6BF500824FAB}">
  <sheetPr>
    <tabColor rgb="FF000099"/>
  </sheetPr>
  <dimension ref="A1:K29"/>
  <sheetViews>
    <sheetView zoomScaleNormal="100" workbookViewId="0">
      <pane ySplit="1" topLeftCell="A2" activePane="bottomLeft" state="frozen"/>
      <selection pane="bottomLeft"/>
    </sheetView>
  </sheetViews>
  <sheetFormatPr defaultColWidth="15.25" defaultRowHeight="15" x14ac:dyDescent="0.25"/>
  <cols>
    <col min="1" max="1" width="19.75" customWidth="1"/>
    <col min="3" max="3" width="25.25" customWidth="1"/>
    <col min="4" max="4" width="15.25" style="35"/>
    <col min="5" max="5" width="15.25" style="55"/>
  </cols>
  <sheetData>
    <row r="1" spans="1:11" s="30" customFormat="1" ht="24.95" customHeight="1" x14ac:dyDescent="0.2">
      <c r="A1" s="140" t="s">
        <v>665</v>
      </c>
      <c r="B1" s="119" t="s">
        <v>52</v>
      </c>
      <c r="C1" s="119" t="s">
        <v>53</v>
      </c>
      <c r="D1" s="164" t="s">
        <v>5</v>
      </c>
      <c r="E1" s="159" t="s">
        <v>3</v>
      </c>
      <c r="F1" s="119" t="s">
        <v>0</v>
      </c>
      <c r="G1" s="119" t="s">
        <v>22</v>
      </c>
      <c r="H1" s="119" t="s">
        <v>18</v>
      </c>
      <c r="I1" s="119" t="s">
        <v>19</v>
      </c>
      <c r="J1" s="119" t="s">
        <v>20</v>
      </c>
      <c r="K1" s="119" t="s">
        <v>21</v>
      </c>
    </row>
    <row r="2" spans="1:11" ht="30" customHeight="1" x14ac:dyDescent="0.25">
      <c r="A2" s="185" t="s">
        <v>731</v>
      </c>
      <c r="B2" s="83"/>
      <c r="C2" s="23"/>
      <c r="D2" s="84"/>
      <c r="E2" s="85"/>
      <c r="F2" s="23"/>
      <c r="G2" s="23"/>
      <c r="H2" s="23"/>
      <c r="I2" s="23"/>
      <c r="J2" s="23"/>
      <c r="K2" s="23"/>
    </row>
    <row r="3" spans="1:11" ht="24.95" customHeight="1" x14ac:dyDescent="0.2">
      <c r="A3" s="8" t="s">
        <v>733</v>
      </c>
      <c r="B3" s="5" t="s">
        <v>732</v>
      </c>
      <c r="C3" s="46" t="s">
        <v>734</v>
      </c>
      <c r="D3" s="34">
        <v>49</v>
      </c>
      <c r="E3" s="52" t="s">
        <v>724</v>
      </c>
      <c r="F3" s="107" t="s">
        <v>1</v>
      </c>
      <c r="G3" s="5" t="s">
        <v>25</v>
      </c>
      <c r="H3" s="4" t="s">
        <v>723</v>
      </c>
      <c r="I3" s="5"/>
      <c r="J3" s="4" t="s">
        <v>24</v>
      </c>
      <c r="K3" s="5" t="s">
        <v>35</v>
      </c>
    </row>
    <row r="4" spans="1:11" ht="24.95" customHeight="1" x14ac:dyDescent="0.2">
      <c r="A4" s="8" t="s">
        <v>2387</v>
      </c>
      <c r="B4" s="5" t="s">
        <v>1527</v>
      </c>
      <c r="C4" s="139" t="s">
        <v>1528</v>
      </c>
      <c r="D4" s="34">
        <v>54</v>
      </c>
      <c r="E4" s="52"/>
      <c r="F4" s="107" t="s">
        <v>1</v>
      </c>
      <c r="G4" s="5" t="s">
        <v>25</v>
      </c>
      <c r="H4" s="4" t="s">
        <v>33</v>
      </c>
      <c r="I4" s="5"/>
      <c r="J4" s="5" t="s">
        <v>24</v>
      </c>
      <c r="K4" s="5" t="s">
        <v>35</v>
      </c>
    </row>
    <row r="5" spans="1:11" ht="38.25" customHeight="1" x14ac:dyDescent="0.2">
      <c r="A5" s="8"/>
      <c r="B5" s="86"/>
      <c r="C5" s="46"/>
      <c r="D5" s="34"/>
      <c r="E5" s="52"/>
      <c r="F5" s="107"/>
      <c r="G5" s="5"/>
      <c r="H5" s="4"/>
      <c r="I5" s="5"/>
      <c r="J5" s="4"/>
      <c r="K5" s="5"/>
    </row>
    <row r="6" spans="1:11" ht="30" customHeight="1" x14ac:dyDescent="0.25">
      <c r="A6" s="174" t="s">
        <v>705</v>
      </c>
      <c r="B6" s="83"/>
      <c r="C6" s="23"/>
      <c r="D6" s="84"/>
      <c r="E6" s="85"/>
      <c r="F6" s="106"/>
      <c r="G6" s="23"/>
      <c r="H6" s="23"/>
      <c r="I6" s="23"/>
      <c r="J6" s="23"/>
      <c r="K6" s="23"/>
    </row>
    <row r="7" spans="1:11" ht="24.95" customHeight="1" x14ac:dyDescent="0.2">
      <c r="A7" s="8" t="s">
        <v>1069</v>
      </c>
      <c r="B7" s="5" t="s">
        <v>705</v>
      </c>
      <c r="C7" s="8" t="s">
        <v>725</v>
      </c>
      <c r="D7" s="34">
        <v>179</v>
      </c>
      <c r="E7" s="52"/>
      <c r="F7" s="107" t="s">
        <v>1</v>
      </c>
      <c r="G7" s="5" t="s">
        <v>727</v>
      </c>
      <c r="H7" s="4" t="s">
        <v>33</v>
      </c>
      <c r="I7" s="5" t="s">
        <v>29</v>
      </c>
      <c r="J7" s="4" t="s">
        <v>24</v>
      </c>
      <c r="K7" s="5" t="s">
        <v>23</v>
      </c>
    </row>
    <row r="8" spans="1:11" ht="24.95" customHeight="1" x14ac:dyDescent="0.2">
      <c r="A8" s="8" t="s">
        <v>3125</v>
      </c>
      <c r="B8" s="5" t="s">
        <v>705</v>
      </c>
      <c r="C8" s="8" t="s">
        <v>3126</v>
      </c>
      <c r="D8" s="34">
        <v>195</v>
      </c>
      <c r="E8" s="52"/>
      <c r="F8" s="107" t="s">
        <v>1</v>
      </c>
      <c r="G8" s="5" t="s">
        <v>26</v>
      </c>
      <c r="H8" s="4" t="s">
        <v>33</v>
      </c>
      <c r="I8" s="5" t="s">
        <v>29</v>
      </c>
      <c r="J8" s="4" t="s">
        <v>24</v>
      </c>
      <c r="K8" s="5" t="s">
        <v>27</v>
      </c>
    </row>
    <row r="9" spans="1:11" ht="24.95" customHeight="1" x14ac:dyDescent="0.2">
      <c r="A9" s="8" t="s">
        <v>1070</v>
      </c>
      <c r="B9" s="5" t="s">
        <v>705</v>
      </c>
      <c r="C9" s="8" t="s">
        <v>726</v>
      </c>
      <c r="D9" s="34">
        <v>195</v>
      </c>
      <c r="E9" s="52"/>
      <c r="F9" s="107" t="s">
        <v>1</v>
      </c>
      <c r="G9" s="5" t="s">
        <v>26</v>
      </c>
      <c r="H9" s="4" t="s">
        <v>33</v>
      </c>
      <c r="I9" s="5" t="s">
        <v>29</v>
      </c>
      <c r="J9" s="4" t="s">
        <v>24</v>
      </c>
      <c r="K9" s="5" t="s">
        <v>27</v>
      </c>
    </row>
    <row r="10" spans="1:11" ht="24.95" customHeight="1" x14ac:dyDescent="0.2">
      <c r="A10" s="8" t="s">
        <v>3004</v>
      </c>
      <c r="B10" s="5" t="s">
        <v>705</v>
      </c>
      <c r="C10" s="8" t="s">
        <v>3127</v>
      </c>
      <c r="D10" s="34">
        <v>235</v>
      </c>
      <c r="E10" s="52"/>
      <c r="F10" s="107" t="s">
        <v>1</v>
      </c>
      <c r="G10" s="5" t="s">
        <v>28</v>
      </c>
      <c r="H10" s="4" t="s">
        <v>3005</v>
      </c>
      <c r="I10" s="5" t="s">
        <v>29</v>
      </c>
      <c r="J10" s="4" t="s">
        <v>24</v>
      </c>
      <c r="K10" s="5" t="s">
        <v>27</v>
      </c>
    </row>
    <row r="11" spans="1:11" ht="30" customHeight="1" x14ac:dyDescent="0.2">
      <c r="A11" s="8" t="s">
        <v>1124</v>
      </c>
      <c r="B11" s="5" t="s">
        <v>705</v>
      </c>
      <c r="C11" s="8" t="s">
        <v>1125</v>
      </c>
      <c r="D11" s="34">
        <v>235</v>
      </c>
      <c r="E11" s="52"/>
      <c r="F11" s="107" t="s">
        <v>1</v>
      </c>
      <c r="G11" s="5" t="s">
        <v>28</v>
      </c>
      <c r="H11" s="4" t="s">
        <v>1126</v>
      </c>
      <c r="I11" s="5" t="s">
        <v>29</v>
      </c>
      <c r="J11" s="4" t="s">
        <v>24</v>
      </c>
      <c r="K11" s="5" t="s">
        <v>27</v>
      </c>
    </row>
    <row r="12" spans="1:11" ht="30" customHeight="1" x14ac:dyDescent="0.2">
      <c r="A12" s="8" t="s">
        <v>3168</v>
      </c>
      <c r="B12" s="5" t="s">
        <v>705</v>
      </c>
      <c r="C12" s="8" t="s">
        <v>3169</v>
      </c>
      <c r="D12" s="34">
        <v>239</v>
      </c>
      <c r="E12" s="52"/>
      <c r="F12" s="107" t="s">
        <v>1</v>
      </c>
      <c r="G12" s="5" t="s">
        <v>30</v>
      </c>
      <c r="H12" s="4" t="s">
        <v>3005</v>
      </c>
      <c r="I12" s="5" t="s">
        <v>29</v>
      </c>
      <c r="J12" s="4" t="s">
        <v>24</v>
      </c>
      <c r="K12" s="5" t="s">
        <v>27</v>
      </c>
    </row>
    <row r="13" spans="1:11" ht="30" customHeight="1" x14ac:dyDescent="0.2">
      <c r="A13" s="8" t="s">
        <v>3202</v>
      </c>
      <c r="B13" s="5" t="s">
        <v>705</v>
      </c>
      <c r="C13" s="8" t="s">
        <v>3170</v>
      </c>
      <c r="D13" s="34">
        <v>319</v>
      </c>
      <c r="E13" s="52"/>
      <c r="F13" s="107" t="s">
        <v>1</v>
      </c>
      <c r="G13" s="5" t="s">
        <v>30</v>
      </c>
      <c r="H13" s="4" t="s">
        <v>1126</v>
      </c>
      <c r="I13" s="5" t="s">
        <v>1449</v>
      </c>
      <c r="J13" s="4" t="s">
        <v>24</v>
      </c>
      <c r="K13" s="5" t="s">
        <v>27</v>
      </c>
    </row>
    <row r="14" spans="1:11" ht="30" customHeight="1" x14ac:dyDescent="0.2">
      <c r="A14" s="8" t="s">
        <v>1447</v>
      </c>
      <c r="B14" s="5" t="s">
        <v>705</v>
      </c>
      <c r="C14" s="8" t="s">
        <v>1448</v>
      </c>
      <c r="D14" s="34">
        <v>530</v>
      </c>
      <c r="E14" s="52"/>
      <c r="F14" s="107" t="s">
        <v>1</v>
      </c>
      <c r="G14" s="5" t="s">
        <v>31</v>
      </c>
      <c r="H14" s="4" t="s">
        <v>1126</v>
      </c>
      <c r="I14" s="5" t="s">
        <v>1449</v>
      </c>
      <c r="J14" s="5" t="s">
        <v>24</v>
      </c>
      <c r="K14" s="5" t="s">
        <v>1450</v>
      </c>
    </row>
    <row r="15" spans="1:11" ht="24.95" customHeight="1" x14ac:dyDescent="0.2">
      <c r="A15" s="8"/>
      <c r="B15" s="5"/>
      <c r="C15" s="4"/>
      <c r="D15" s="34"/>
      <c r="E15" s="52"/>
      <c r="F15" s="107"/>
      <c r="G15" s="5"/>
      <c r="H15" s="4"/>
      <c r="I15" s="5"/>
      <c r="J15" s="4"/>
      <c r="K15" s="5"/>
    </row>
    <row r="16" spans="1:11" ht="30" customHeight="1" x14ac:dyDescent="0.25">
      <c r="A16" s="174" t="s">
        <v>1071</v>
      </c>
      <c r="B16" s="83"/>
      <c r="C16" s="23"/>
      <c r="D16" s="84"/>
      <c r="E16" s="85"/>
      <c r="F16" s="106"/>
      <c r="G16" s="23"/>
      <c r="H16" s="23"/>
      <c r="I16" s="23"/>
      <c r="J16" s="23"/>
      <c r="K16" s="23"/>
    </row>
    <row r="17" spans="1:11" ht="30" customHeight="1" x14ac:dyDescent="0.2">
      <c r="A17" s="8" t="s">
        <v>1072</v>
      </c>
      <c r="B17" s="5" t="s">
        <v>1071</v>
      </c>
      <c r="C17" s="139" t="s">
        <v>1073</v>
      </c>
      <c r="D17" s="34">
        <v>149</v>
      </c>
      <c r="E17" s="52"/>
      <c r="F17" s="107" t="s">
        <v>1</v>
      </c>
      <c r="G17" s="5" t="s">
        <v>25</v>
      </c>
      <c r="H17" s="4" t="s">
        <v>33</v>
      </c>
      <c r="I17" s="5"/>
      <c r="J17" s="4" t="s">
        <v>24</v>
      </c>
      <c r="K17" s="5" t="s">
        <v>23</v>
      </c>
    </row>
    <row r="18" spans="1:11" ht="30" customHeight="1" x14ac:dyDescent="0.2">
      <c r="A18" s="8" t="s">
        <v>1074</v>
      </c>
      <c r="B18" s="5" t="s">
        <v>1071</v>
      </c>
      <c r="C18" s="139" t="s">
        <v>1075</v>
      </c>
      <c r="D18" s="34">
        <v>195</v>
      </c>
      <c r="E18" s="52"/>
      <c r="F18" s="107" t="s">
        <v>1</v>
      </c>
      <c r="G18" s="5" t="s">
        <v>1076</v>
      </c>
      <c r="H18" s="4" t="s">
        <v>33</v>
      </c>
      <c r="I18" s="5"/>
      <c r="J18" s="4" t="s">
        <v>24</v>
      </c>
      <c r="K18" s="5" t="s">
        <v>23</v>
      </c>
    </row>
    <row r="19" spans="1:11" ht="30" customHeight="1" x14ac:dyDescent="0.2">
      <c r="A19" s="8"/>
      <c r="B19" s="5"/>
      <c r="C19" s="139"/>
      <c r="D19" s="34"/>
      <c r="E19" s="52"/>
      <c r="F19" s="107"/>
      <c r="G19" s="5"/>
      <c r="H19" s="4"/>
      <c r="I19" s="5"/>
      <c r="J19" s="4"/>
      <c r="K19" s="5"/>
    </row>
    <row r="20" spans="1:11" ht="30" customHeight="1" x14ac:dyDescent="0.25">
      <c r="A20" s="174" t="s">
        <v>1451</v>
      </c>
      <c r="B20" s="83"/>
      <c r="C20" s="23"/>
      <c r="D20" s="84"/>
      <c r="E20" s="85"/>
      <c r="F20" s="106"/>
      <c r="G20" s="257"/>
      <c r="H20" s="23"/>
      <c r="I20" s="23"/>
      <c r="J20" s="257"/>
      <c r="K20" s="23"/>
    </row>
    <row r="21" spans="1:11" ht="24.95" customHeight="1" x14ac:dyDescent="0.2">
      <c r="A21" s="8" t="s">
        <v>2805</v>
      </c>
      <c r="B21" s="5" t="s">
        <v>1451</v>
      </c>
      <c r="C21" s="139" t="s">
        <v>2806</v>
      </c>
      <c r="D21" s="321" t="s">
        <v>2807</v>
      </c>
      <c r="E21" s="52"/>
      <c r="F21" s="107" t="s">
        <v>1</v>
      </c>
      <c r="G21" s="5" t="s">
        <v>25</v>
      </c>
      <c r="H21" s="4" t="s">
        <v>33</v>
      </c>
      <c r="I21" s="5" t="s">
        <v>3236</v>
      </c>
      <c r="J21" s="5" t="s">
        <v>24</v>
      </c>
      <c r="K21" s="5" t="s">
        <v>23</v>
      </c>
    </row>
    <row r="22" spans="1:11" ht="24.95" customHeight="1" x14ac:dyDescent="0.2">
      <c r="A22" s="21" t="s">
        <v>1452</v>
      </c>
      <c r="B22" s="5" t="s">
        <v>1451</v>
      </c>
      <c r="C22" s="21" t="s">
        <v>1453</v>
      </c>
      <c r="D22" s="34">
        <v>169</v>
      </c>
      <c r="E22" s="258"/>
      <c r="F22" s="107" t="s">
        <v>1</v>
      </c>
      <c r="G22" s="5" t="s">
        <v>26</v>
      </c>
      <c r="H22" s="4" t="s">
        <v>33</v>
      </c>
      <c r="I22" s="5" t="s">
        <v>3236</v>
      </c>
      <c r="J22" s="5" t="s">
        <v>1454</v>
      </c>
      <c r="K22" s="5" t="s">
        <v>23</v>
      </c>
    </row>
    <row r="23" spans="1:11" ht="24.95" customHeight="1" x14ac:dyDescent="0.2">
      <c r="A23" s="21" t="s">
        <v>2997</v>
      </c>
      <c r="B23" s="5" t="s">
        <v>1451</v>
      </c>
      <c r="C23" s="21" t="s">
        <v>2998</v>
      </c>
      <c r="D23" s="34">
        <v>195</v>
      </c>
      <c r="E23" s="258"/>
      <c r="F23" s="107" t="s">
        <v>1</v>
      </c>
      <c r="G23" s="5" t="s">
        <v>26</v>
      </c>
      <c r="H23" s="4" t="s">
        <v>33</v>
      </c>
      <c r="I23" s="5" t="s">
        <v>29</v>
      </c>
      <c r="J23" s="5" t="s">
        <v>1454</v>
      </c>
      <c r="K23" s="5" t="s">
        <v>23</v>
      </c>
    </row>
    <row r="24" spans="1:11" ht="24.95" customHeight="1" x14ac:dyDescent="0.2">
      <c r="A24" s="21" t="s">
        <v>3234</v>
      </c>
      <c r="B24" s="5" t="s">
        <v>1456</v>
      </c>
      <c r="C24" s="21" t="s">
        <v>3235</v>
      </c>
      <c r="D24" s="34">
        <v>210</v>
      </c>
      <c r="E24" s="258"/>
      <c r="F24" s="107" t="s">
        <v>1</v>
      </c>
      <c r="G24" s="5" t="s">
        <v>1076</v>
      </c>
      <c r="H24" s="4" t="s">
        <v>33</v>
      </c>
      <c r="I24" s="5" t="s">
        <v>29</v>
      </c>
      <c r="J24" s="5" t="s">
        <v>24</v>
      </c>
      <c r="K24" s="5" t="s">
        <v>23</v>
      </c>
    </row>
    <row r="25" spans="1:11" ht="24.95" customHeight="1" x14ac:dyDescent="0.2">
      <c r="A25" s="21" t="s">
        <v>1455</v>
      </c>
      <c r="B25" s="5" t="s">
        <v>1456</v>
      </c>
      <c r="C25" s="122" t="s">
        <v>1457</v>
      </c>
      <c r="D25" s="34">
        <v>530</v>
      </c>
      <c r="E25" s="258"/>
      <c r="F25" s="107" t="s">
        <v>1</v>
      </c>
      <c r="G25" s="5" t="s">
        <v>32</v>
      </c>
      <c r="H25" s="4" t="s">
        <v>33</v>
      </c>
      <c r="I25" s="5" t="s">
        <v>1449</v>
      </c>
      <c r="J25" s="5" t="s">
        <v>34</v>
      </c>
      <c r="K25" s="5" t="s">
        <v>1450</v>
      </c>
    </row>
    <row r="26" spans="1:11" ht="24.95" customHeight="1" x14ac:dyDescent="0.2">
      <c r="A26" s="21"/>
      <c r="B26" s="5"/>
      <c r="C26" s="122"/>
      <c r="D26" s="34"/>
      <c r="E26" s="258"/>
      <c r="F26" s="107"/>
      <c r="G26" s="5"/>
      <c r="H26" s="4"/>
      <c r="I26" s="5"/>
      <c r="J26" s="5"/>
      <c r="K26" s="5"/>
    </row>
    <row r="27" spans="1:11" ht="30" customHeight="1" x14ac:dyDescent="0.25">
      <c r="A27" s="185" t="s">
        <v>2808</v>
      </c>
      <c r="B27" s="83"/>
      <c r="C27" s="23"/>
      <c r="D27" s="84"/>
      <c r="E27" s="85"/>
      <c r="F27" s="106"/>
      <c r="G27" s="257"/>
      <c r="H27" s="23"/>
      <c r="I27" s="23"/>
      <c r="J27" s="257"/>
      <c r="K27" s="23"/>
    </row>
    <row r="28" spans="1:11" ht="24.95" customHeight="1" x14ac:dyDescent="0.2">
      <c r="A28" s="21" t="s">
        <v>2809</v>
      </c>
      <c r="B28" s="5" t="s">
        <v>2810</v>
      </c>
      <c r="C28" s="21" t="s">
        <v>2811</v>
      </c>
      <c r="D28" s="34">
        <v>215</v>
      </c>
      <c r="E28" s="258"/>
      <c r="F28" s="4" t="s">
        <v>1</v>
      </c>
      <c r="G28" s="5" t="s">
        <v>2812</v>
      </c>
      <c r="H28" s="4" t="s">
        <v>33</v>
      </c>
      <c r="I28" s="21"/>
      <c r="J28" s="4" t="s">
        <v>1382</v>
      </c>
      <c r="K28" s="4" t="s">
        <v>182</v>
      </c>
    </row>
    <row r="29" spans="1:11" ht="24.95" customHeight="1" x14ac:dyDescent="0.2">
      <c r="A29" s="8"/>
      <c r="B29" s="5"/>
      <c r="C29" s="139"/>
      <c r="D29" s="34"/>
      <c r="E29" s="52"/>
      <c r="F29" s="107"/>
      <c r="G29" s="5"/>
      <c r="H29" s="4"/>
      <c r="I29" s="5"/>
      <c r="J29" s="4"/>
      <c r="K29" s="5"/>
    </row>
  </sheetData>
  <autoFilter ref="A1:K1" xr:uid="{3A3B9058-D80D-47F1-9FD0-6BF500824FAB}"/>
  <phoneticPr fontId="2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C450-BA55-4373-8ACA-18AD8CBD9E86}">
  <sheetPr>
    <tabColor rgb="FFFFC000"/>
  </sheetPr>
  <dimension ref="A1:XEB48"/>
  <sheetViews>
    <sheetView zoomScale="98" zoomScaleNormal="98" workbookViewId="0">
      <pane ySplit="1" topLeftCell="A2" activePane="bottomLeft" state="frozen"/>
      <selection pane="bottomLeft"/>
    </sheetView>
  </sheetViews>
  <sheetFormatPr defaultRowHeight="24" customHeight="1" x14ac:dyDescent="0.25"/>
  <cols>
    <col min="1" max="1" width="19.125" customWidth="1"/>
    <col min="2" max="2" width="13.375" customWidth="1"/>
    <col min="3" max="3" width="19.375" customWidth="1"/>
    <col min="4" max="4" width="9.125" style="25" customWidth="1"/>
    <col min="5" max="5" width="9.125" style="27"/>
    <col min="8" max="8" width="15" customWidth="1"/>
    <col min="9" max="9" width="11.25" customWidth="1"/>
    <col min="11" max="11" width="17.25" customWidth="1"/>
    <col min="17" max="17" width="7.375" customWidth="1"/>
    <col min="18" max="21" width="6.5" customWidth="1"/>
    <col min="22" max="22" width="11.5" customWidth="1"/>
  </cols>
  <sheetData>
    <row r="1" spans="1:22" s="30" customFormat="1" ht="39.950000000000003" customHeight="1" x14ac:dyDescent="0.2">
      <c r="A1" s="140" t="s">
        <v>665</v>
      </c>
      <c r="B1" s="119" t="s">
        <v>52</v>
      </c>
      <c r="C1" s="119" t="s">
        <v>53</v>
      </c>
      <c r="D1" s="159" t="s">
        <v>5</v>
      </c>
      <c r="E1" s="104" t="s">
        <v>3</v>
      </c>
      <c r="F1" s="119" t="s">
        <v>0</v>
      </c>
      <c r="G1" s="119" t="s">
        <v>131</v>
      </c>
      <c r="H1" s="119" t="s">
        <v>138</v>
      </c>
      <c r="I1" s="119" t="s">
        <v>137</v>
      </c>
      <c r="J1" s="119" t="s">
        <v>132</v>
      </c>
      <c r="K1" s="119" t="s">
        <v>133</v>
      </c>
      <c r="L1" s="119" t="s">
        <v>134</v>
      </c>
      <c r="M1" s="119" t="s">
        <v>105</v>
      </c>
      <c r="N1" s="119" t="s">
        <v>143</v>
      </c>
      <c r="O1" s="119" t="s">
        <v>135</v>
      </c>
      <c r="P1" s="119" t="s">
        <v>136</v>
      </c>
      <c r="Q1" s="119" t="s">
        <v>139</v>
      </c>
      <c r="R1" s="119" t="s">
        <v>140</v>
      </c>
      <c r="S1" s="119" t="s">
        <v>141</v>
      </c>
      <c r="T1" s="119" t="s">
        <v>142</v>
      </c>
      <c r="U1" s="119" t="s">
        <v>94</v>
      </c>
      <c r="V1" s="119" t="s">
        <v>13</v>
      </c>
    </row>
    <row r="2" spans="1:22" ht="30" customHeight="1" x14ac:dyDescent="0.25">
      <c r="A2" s="184" t="s">
        <v>81</v>
      </c>
      <c r="B2" s="23"/>
      <c r="C2" s="23"/>
      <c r="D2" s="94"/>
      <c r="E2" s="95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24" customHeight="1" x14ac:dyDescent="0.2">
      <c r="A3" s="8" t="s">
        <v>424</v>
      </c>
      <c r="B3" s="5" t="s">
        <v>81</v>
      </c>
      <c r="C3" s="21" t="s">
        <v>423</v>
      </c>
      <c r="D3" s="38">
        <v>275</v>
      </c>
      <c r="E3" s="53"/>
      <c r="F3" s="4" t="s">
        <v>1</v>
      </c>
      <c r="G3" s="4">
        <v>23.8</v>
      </c>
      <c r="H3" s="4" t="s">
        <v>152</v>
      </c>
      <c r="I3" s="4" t="s">
        <v>248</v>
      </c>
      <c r="J3" s="4" t="s">
        <v>150</v>
      </c>
      <c r="K3" s="19" t="s">
        <v>144</v>
      </c>
      <c r="L3" s="4" t="s">
        <v>147</v>
      </c>
      <c r="M3" s="4" t="s">
        <v>113</v>
      </c>
      <c r="N3" s="4" t="s">
        <v>145</v>
      </c>
      <c r="O3" s="4" t="s">
        <v>148</v>
      </c>
      <c r="P3" s="4" t="s">
        <v>114</v>
      </c>
      <c r="Q3" s="4">
        <v>1</v>
      </c>
      <c r="R3" s="4">
        <v>1</v>
      </c>
      <c r="S3" s="4">
        <v>0</v>
      </c>
      <c r="T3" s="4">
        <v>0</v>
      </c>
      <c r="U3" s="4">
        <v>0</v>
      </c>
      <c r="V3" s="4" t="s">
        <v>149</v>
      </c>
    </row>
    <row r="4" spans="1:22" ht="24" customHeight="1" x14ac:dyDescent="0.2">
      <c r="A4" s="8" t="s">
        <v>1113</v>
      </c>
      <c r="B4" s="5" t="s">
        <v>81</v>
      </c>
      <c r="C4" s="21" t="s">
        <v>1127</v>
      </c>
      <c r="D4" s="38">
        <v>279</v>
      </c>
      <c r="E4" s="53"/>
      <c r="F4" s="4" t="s">
        <v>1</v>
      </c>
      <c r="G4" s="4" t="s">
        <v>1128</v>
      </c>
      <c r="H4" s="4" t="s">
        <v>152</v>
      </c>
      <c r="I4" s="4" t="s">
        <v>249</v>
      </c>
      <c r="J4" s="4" t="s">
        <v>150</v>
      </c>
      <c r="K4" s="19" t="s">
        <v>1129</v>
      </c>
      <c r="L4" s="4" t="s">
        <v>147</v>
      </c>
      <c r="M4" s="4" t="s">
        <v>113</v>
      </c>
      <c r="N4" s="4" t="s">
        <v>146</v>
      </c>
      <c r="O4" s="4" t="s">
        <v>1130</v>
      </c>
      <c r="P4" s="4" t="s">
        <v>114</v>
      </c>
      <c r="Q4" s="4">
        <v>1</v>
      </c>
      <c r="R4" s="4">
        <v>1</v>
      </c>
      <c r="S4" s="4">
        <v>0</v>
      </c>
      <c r="T4" s="4">
        <v>0</v>
      </c>
      <c r="U4" s="4">
        <v>0</v>
      </c>
      <c r="V4" s="4" t="s">
        <v>149</v>
      </c>
    </row>
    <row r="5" spans="1:22" ht="24" customHeight="1" x14ac:dyDescent="0.2">
      <c r="A5" s="8" t="s">
        <v>1317</v>
      </c>
      <c r="B5" s="5" t="s">
        <v>81</v>
      </c>
      <c r="C5" s="21" t="s">
        <v>1112</v>
      </c>
      <c r="D5" s="38">
        <v>470</v>
      </c>
      <c r="E5" s="53"/>
      <c r="F5" s="4" t="s">
        <v>1</v>
      </c>
      <c r="G5" s="4">
        <v>23.8</v>
      </c>
      <c r="H5" s="4" t="s">
        <v>152</v>
      </c>
      <c r="I5" s="4" t="s">
        <v>249</v>
      </c>
      <c r="J5" s="4" t="s">
        <v>150</v>
      </c>
      <c r="K5" s="19" t="s">
        <v>144</v>
      </c>
      <c r="L5" s="4" t="s">
        <v>429</v>
      </c>
      <c r="M5" s="4" t="s">
        <v>113</v>
      </c>
      <c r="N5" s="4" t="s">
        <v>427</v>
      </c>
      <c r="O5" s="4" t="s">
        <v>148</v>
      </c>
      <c r="P5" s="4" t="s">
        <v>428</v>
      </c>
      <c r="Q5" s="4">
        <v>1</v>
      </c>
      <c r="R5" s="4">
        <v>1</v>
      </c>
      <c r="S5" s="4">
        <v>0</v>
      </c>
      <c r="T5" s="4">
        <v>1</v>
      </c>
      <c r="U5" s="4">
        <v>0</v>
      </c>
      <c r="V5" s="4" t="s">
        <v>149</v>
      </c>
    </row>
    <row r="6" spans="1:22" ht="24" customHeight="1" x14ac:dyDescent="0.2">
      <c r="A6" s="8" t="s">
        <v>1796</v>
      </c>
      <c r="B6" s="5" t="s">
        <v>81</v>
      </c>
      <c r="C6" s="21" t="s">
        <v>1795</v>
      </c>
      <c r="D6" s="38">
        <v>470</v>
      </c>
      <c r="E6" s="53"/>
      <c r="F6" s="4" t="s">
        <v>1</v>
      </c>
      <c r="G6" s="4">
        <v>23.8</v>
      </c>
      <c r="H6" s="4" t="s">
        <v>152</v>
      </c>
      <c r="I6" s="4" t="s">
        <v>249</v>
      </c>
      <c r="J6" s="4" t="s">
        <v>150</v>
      </c>
      <c r="K6" s="19" t="s">
        <v>144</v>
      </c>
      <c r="L6" s="4" t="s">
        <v>429</v>
      </c>
      <c r="M6" s="4" t="s">
        <v>113</v>
      </c>
      <c r="N6" s="4" t="s">
        <v>427</v>
      </c>
      <c r="O6" s="4" t="s">
        <v>148</v>
      </c>
      <c r="P6" s="4" t="s">
        <v>428</v>
      </c>
      <c r="Q6" s="4">
        <v>1</v>
      </c>
      <c r="R6" s="4">
        <v>1</v>
      </c>
      <c r="S6" s="4">
        <v>0</v>
      </c>
      <c r="T6" s="4">
        <v>1</v>
      </c>
      <c r="U6" s="4">
        <v>0</v>
      </c>
      <c r="V6" s="4" t="s">
        <v>149</v>
      </c>
    </row>
    <row r="7" spans="1:22" ht="24" customHeight="1" x14ac:dyDescent="0.2">
      <c r="A7" s="8" t="s">
        <v>425</v>
      </c>
      <c r="B7" s="5" t="s">
        <v>81</v>
      </c>
      <c r="C7" s="21" t="s">
        <v>426</v>
      </c>
      <c r="D7" s="38">
        <v>369</v>
      </c>
      <c r="E7" s="53"/>
      <c r="F7" s="4" t="s">
        <v>1</v>
      </c>
      <c r="G7" s="4">
        <v>27</v>
      </c>
      <c r="H7" s="4" t="s">
        <v>152</v>
      </c>
      <c r="I7" s="4" t="s">
        <v>248</v>
      </c>
      <c r="J7" s="4" t="s">
        <v>150</v>
      </c>
      <c r="K7" s="19" t="s">
        <v>144</v>
      </c>
      <c r="L7" s="4" t="s">
        <v>147</v>
      </c>
      <c r="M7" s="4" t="s">
        <v>113</v>
      </c>
      <c r="N7" s="4" t="s">
        <v>145</v>
      </c>
      <c r="O7" s="4" t="s">
        <v>148</v>
      </c>
      <c r="P7" s="4" t="s">
        <v>114</v>
      </c>
      <c r="Q7" s="4">
        <v>1</v>
      </c>
      <c r="R7" s="4">
        <v>1</v>
      </c>
      <c r="S7" s="4">
        <v>0</v>
      </c>
      <c r="T7" s="4">
        <v>0</v>
      </c>
      <c r="U7" s="4">
        <v>0</v>
      </c>
      <c r="V7" s="4" t="s">
        <v>149</v>
      </c>
    </row>
    <row r="8" spans="1:22" ht="24" customHeight="1" x14ac:dyDescent="0.2">
      <c r="A8" s="8" t="s">
        <v>3037</v>
      </c>
      <c r="B8" s="5" t="s">
        <v>81</v>
      </c>
      <c r="C8" s="21" t="s">
        <v>3038</v>
      </c>
      <c r="D8" s="38">
        <v>395</v>
      </c>
      <c r="E8" s="53"/>
      <c r="F8" s="4" t="s">
        <v>1</v>
      </c>
      <c r="G8" s="4">
        <v>27</v>
      </c>
      <c r="H8" s="4" t="s">
        <v>2397</v>
      </c>
      <c r="I8" s="4" t="s">
        <v>249</v>
      </c>
      <c r="J8" s="4" t="s">
        <v>150</v>
      </c>
      <c r="K8" s="19" t="s">
        <v>144</v>
      </c>
      <c r="L8" s="4" t="s">
        <v>147</v>
      </c>
      <c r="M8" s="4" t="s">
        <v>113</v>
      </c>
      <c r="N8" s="4" t="s">
        <v>145</v>
      </c>
      <c r="O8" s="4" t="s">
        <v>148</v>
      </c>
      <c r="P8" s="4" t="s">
        <v>114</v>
      </c>
      <c r="Q8" s="4">
        <v>1</v>
      </c>
      <c r="R8" s="4">
        <v>1</v>
      </c>
      <c r="S8" s="4">
        <v>0</v>
      </c>
      <c r="T8" s="4">
        <v>0</v>
      </c>
      <c r="U8" s="4">
        <v>0</v>
      </c>
      <c r="V8" s="4" t="s">
        <v>149</v>
      </c>
    </row>
    <row r="9" spans="1:22" ht="30" customHeight="1" x14ac:dyDescent="0.2">
      <c r="A9" s="8" t="s">
        <v>430</v>
      </c>
      <c r="B9" s="5" t="s">
        <v>81</v>
      </c>
      <c r="C9" s="21" t="s">
        <v>431</v>
      </c>
      <c r="D9" s="38">
        <v>760</v>
      </c>
      <c r="E9" s="53"/>
      <c r="F9" s="4" t="s">
        <v>57</v>
      </c>
      <c r="G9" s="4">
        <v>31.5</v>
      </c>
      <c r="H9" s="4" t="s">
        <v>152</v>
      </c>
      <c r="I9" s="4" t="s">
        <v>250</v>
      </c>
      <c r="J9" s="4" t="s">
        <v>150</v>
      </c>
      <c r="K9" s="19" t="s">
        <v>144</v>
      </c>
      <c r="L9" s="4" t="s">
        <v>116</v>
      </c>
      <c r="M9" s="4" t="s">
        <v>113</v>
      </c>
      <c r="N9" s="4" t="s">
        <v>432</v>
      </c>
      <c r="O9" s="4" t="s">
        <v>148</v>
      </c>
      <c r="P9" s="4" t="s">
        <v>428</v>
      </c>
      <c r="Q9" s="4">
        <v>1</v>
      </c>
      <c r="R9" s="4">
        <v>1</v>
      </c>
      <c r="S9" s="4">
        <v>0</v>
      </c>
      <c r="T9" s="4">
        <v>1</v>
      </c>
      <c r="U9" s="4">
        <v>0</v>
      </c>
      <c r="V9" s="4" t="s">
        <v>149</v>
      </c>
    </row>
    <row r="10" spans="1:22" ht="24" customHeight="1" x14ac:dyDescent="0.2">
      <c r="A10" s="21" t="s">
        <v>1266</v>
      </c>
      <c r="B10" s="5" t="s">
        <v>81</v>
      </c>
      <c r="C10" s="139" t="s">
        <v>1267</v>
      </c>
      <c r="D10" s="38">
        <v>1999</v>
      </c>
      <c r="E10" s="53"/>
      <c r="F10" s="4" t="s">
        <v>1</v>
      </c>
      <c r="G10" s="4">
        <v>31.5</v>
      </c>
      <c r="H10" s="4" t="s">
        <v>1268</v>
      </c>
      <c r="I10" s="4" t="s">
        <v>1269</v>
      </c>
      <c r="J10" s="4" t="s">
        <v>150</v>
      </c>
      <c r="K10" s="19" t="s">
        <v>1270</v>
      </c>
      <c r="L10" s="4" t="s">
        <v>116</v>
      </c>
      <c r="M10" s="4" t="s">
        <v>113</v>
      </c>
      <c r="N10" s="4" t="s">
        <v>427</v>
      </c>
      <c r="O10" s="4" t="s">
        <v>148</v>
      </c>
      <c r="P10" s="4" t="s">
        <v>114</v>
      </c>
      <c r="Q10" s="4">
        <v>2</v>
      </c>
      <c r="R10" s="4">
        <v>0</v>
      </c>
      <c r="S10" s="4">
        <v>0</v>
      </c>
      <c r="T10" s="4">
        <v>1</v>
      </c>
      <c r="U10" s="4">
        <v>0</v>
      </c>
      <c r="V10" s="4" t="s">
        <v>149</v>
      </c>
    </row>
    <row r="11" spans="1:22" ht="24" customHeight="1" x14ac:dyDescent="0.25">
      <c r="B11" s="5"/>
    </row>
    <row r="12" spans="1:22" ht="24" customHeight="1" x14ac:dyDescent="0.25">
      <c r="A12" s="184" t="s">
        <v>90</v>
      </c>
      <c r="B12" s="23"/>
      <c r="C12" s="23"/>
      <c r="D12" s="94"/>
      <c r="E12" s="95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spans="1:22" ht="24" customHeight="1" x14ac:dyDescent="0.2">
      <c r="A13" s="8" t="s">
        <v>729</v>
      </c>
      <c r="B13" s="5" t="s">
        <v>90</v>
      </c>
      <c r="C13" s="21" t="s">
        <v>435</v>
      </c>
      <c r="D13" s="38">
        <v>330</v>
      </c>
      <c r="E13" s="53"/>
      <c r="F13" s="4" t="s">
        <v>1</v>
      </c>
      <c r="G13" s="4">
        <v>23.8</v>
      </c>
      <c r="H13" s="4" t="s">
        <v>154</v>
      </c>
      <c r="I13" s="4" t="s">
        <v>438</v>
      </c>
      <c r="J13" s="4" t="s">
        <v>150</v>
      </c>
      <c r="K13" s="19" t="s">
        <v>144</v>
      </c>
      <c r="L13" s="4" t="s">
        <v>429</v>
      </c>
      <c r="M13" s="4" t="s">
        <v>113</v>
      </c>
      <c r="N13" s="4" t="s">
        <v>146</v>
      </c>
      <c r="O13" s="4" t="s">
        <v>148</v>
      </c>
      <c r="P13" s="4" t="s">
        <v>114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 t="s">
        <v>149</v>
      </c>
    </row>
    <row r="14" spans="1:22" ht="24" customHeight="1" x14ac:dyDescent="0.2">
      <c r="A14" s="8" t="s">
        <v>433</v>
      </c>
      <c r="B14" s="5" t="s">
        <v>90</v>
      </c>
      <c r="C14" s="21" t="s">
        <v>436</v>
      </c>
      <c r="D14" s="38">
        <v>399</v>
      </c>
      <c r="E14" s="53"/>
      <c r="F14" s="4" t="s">
        <v>125</v>
      </c>
      <c r="G14" s="4">
        <v>27</v>
      </c>
      <c r="H14" s="4" t="s">
        <v>154</v>
      </c>
      <c r="I14" s="4" t="s">
        <v>249</v>
      </c>
      <c r="J14" s="4" t="s">
        <v>150</v>
      </c>
      <c r="K14" s="19" t="s">
        <v>144</v>
      </c>
      <c r="L14" s="4" t="s">
        <v>147</v>
      </c>
      <c r="M14" s="4" t="s">
        <v>113</v>
      </c>
      <c r="N14" s="4" t="s">
        <v>146</v>
      </c>
      <c r="O14" s="4" t="s">
        <v>148</v>
      </c>
      <c r="P14" s="4" t="s">
        <v>114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 t="s">
        <v>149</v>
      </c>
    </row>
    <row r="15" spans="1:22" ht="30" customHeight="1" x14ac:dyDescent="0.2">
      <c r="A15" s="8" t="s">
        <v>887</v>
      </c>
      <c r="B15" s="5" t="s">
        <v>90</v>
      </c>
      <c r="C15" s="21" t="s">
        <v>888</v>
      </c>
      <c r="D15" s="38">
        <v>399</v>
      </c>
      <c r="E15" s="53"/>
      <c r="F15" s="4" t="s">
        <v>1</v>
      </c>
      <c r="G15" s="4">
        <v>27</v>
      </c>
      <c r="H15" s="4" t="s">
        <v>154</v>
      </c>
      <c r="I15" s="4" t="s">
        <v>438</v>
      </c>
      <c r="J15" s="4" t="s">
        <v>150</v>
      </c>
      <c r="K15" s="19" t="s">
        <v>144</v>
      </c>
      <c r="L15" s="4" t="s">
        <v>429</v>
      </c>
      <c r="M15" s="4" t="s">
        <v>113</v>
      </c>
      <c r="N15" s="4" t="s">
        <v>146</v>
      </c>
      <c r="O15" s="4" t="s">
        <v>148</v>
      </c>
      <c r="P15" s="4" t="s">
        <v>114</v>
      </c>
      <c r="Q15" s="4">
        <v>1</v>
      </c>
      <c r="R15" s="4">
        <v>0</v>
      </c>
      <c r="S15" s="4">
        <v>0</v>
      </c>
      <c r="T15" s="4">
        <v>0</v>
      </c>
      <c r="U15" s="4">
        <v>0</v>
      </c>
      <c r="V15" s="4" t="s">
        <v>149</v>
      </c>
    </row>
    <row r="16" spans="1:22" ht="24" customHeight="1" x14ac:dyDescent="0.2">
      <c r="A16" s="8" t="s">
        <v>434</v>
      </c>
      <c r="B16" s="5" t="s">
        <v>90</v>
      </c>
      <c r="C16" s="21" t="s">
        <v>437</v>
      </c>
      <c r="D16" s="38">
        <v>540</v>
      </c>
      <c r="E16" s="53"/>
      <c r="F16" s="4" t="s">
        <v>1</v>
      </c>
      <c r="G16" s="4">
        <v>27</v>
      </c>
      <c r="H16" s="4" t="s">
        <v>152</v>
      </c>
      <c r="I16" s="4" t="s">
        <v>248</v>
      </c>
      <c r="J16" s="4" t="s">
        <v>150</v>
      </c>
      <c r="K16" s="19" t="s">
        <v>144</v>
      </c>
      <c r="L16" s="4" t="s">
        <v>429</v>
      </c>
      <c r="M16" s="4" t="s">
        <v>113</v>
      </c>
      <c r="N16" s="4" t="s">
        <v>146</v>
      </c>
      <c r="O16" s="4" t="s">
        <v>148</v>
      </c>
      <c r="P16" s="4" t="s">
        <v>114</v>
      </c>
      <c r="Q16" s="4">
        <v>1</v>
      </c>
      <c r="R16" s="4">
        <v>1</v>
      </c>
      <c r="S16" s="4">
        <v>0</v>
      </c>
      <c r="T16" s="4">
        <v>1</v>
      </c>
      <c r="U16" s="4">
        <v>0</v>
      </c>
      <c r="V16" s="4" t="s">
        <v>149</v>
      </c>
    </row>
    <row r="17" spans="1:22" ht="24" customHeight="1" x14ac:dyDescent="0.2">
      <c r="A17" s="8" t="s">
        <v>3092</v>
      </c>
      <c r="B17" s="5" t="s">
        <v>90</v>
      </c>
      <c r="C17" s="21" t="s">
        <v>3093</v>
      </c>
      <c r="D17" s="38">
        <v>580</v>
      </c>
      <c r="E17" s="53"/>
      <c r="F17" s="4" t="s">
        <v>1</v>
      </c>
      <c r="G17" s="4">
        <v>27</v>
      </c>
      <c r="H17" s="4" t="s">
        <v>154</v>
      </c>
      <c r="I17" s="4" t="s">
        <v>249</v>
      </c>
      <c r="J17" s="4" t="s">
        <v>150</v>
      </c>
      <c r="K17" s="19" t="s">
        <v>144</v>
      </c>
      <c r="L17" s="4" t="s">
        <v>429</v>
      </c>
      <c r="M17" s="4" t="s">
        <v>113</v>
      </c>
      <c r="N17" s="4" t="s">
        <v>146</v>
      </c>
      <c r="O17" s="4" t="s">
        <v>148</v>
      </c>
      <c r="P17" s="4" t="s">
        <v>428</v>
      </c>
      <c r="Q17" s="4">
        <v>1</v>
      </c>
      <c r="R17" s="4">
        <v>1</v>
      </c>
      <c r="S17" s="4">
        <v>0</v>
      </c>
      <c r="T17" s="4">
        <v>1</v>
      </c>
      <c r="U17" s="4">
        <v>0</v>
      </c>
      <c r="V17" s="4" t="s">
        <v>149</v>
      </c>
    </row>
    <row r="18" spans="1:22" ht="24" customHeight="1" x14ac:dyDescent="0.2">
      <c r="A18" s="8"/>
      <c r="B18" s="5"/>
      <c r="C18" s="21"/>
      <c r="D18" s="38"/>
      <c r="E18" s="53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24" customHeight="1" x14ac:dyDescent="0.25">
      <c r="A19" s="184" t="s">
        <v>87</v>
      </c>
      <c r="B19" s="23"/>
      <c r="C19" s="23"/>
      <c r="D19" s="94"/>
      <c r="E19" s="95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ht="24" customHeight="1" x14ac:dyDescent="0.2">
      <c r="A20" s="8" t="s">
        <v>450</v>
      </c>
      <c r="B20" s="5" t="s">
        <v>87</v>
      </c>
      <c r="C20" s="21" t="s">
        <v>453</v>
      </c>
      <c r="D20" s="38">
        <v>339</v>
      </c>
      <c r="E20" s="53"/>
      <c r="F20" s="4" t="s">
        <v>1</v>
      </c>
      <c r="G20" s="4">
        <v>23.8</v>
      </c>
      <c r="H20" s="4" t="s">
        <v>153</v>
      </c>
      <c r="I20" s="4" t="s">
        <v>248</v>
      </c>
      <c r="J20" s="4" t="s">
        <v>150</v>
      </c>
      <c r="K20" s="19" t="s">
        <v>144</v>
      </c>
      <c r="L20" s="4" t="s">
        <v>147</v>
      </c>
      <c r="M20" s="4" t="s">
        <v>113</v>
      </c>
      <c r="N20" s="4" t="s">
        <v>145</v>
      </c>
      <c r="O20" s="4" t="s">
        <v>148</v>
      </c>
      <c r="P20" s="4" t="s">
        <v>114</v>
      </c>
      <c r="Q20" s="4">
        <v>1</v>
      </c>
      <c r="R20" s="4">
        <v>1</v>
      </c>
      <c r="S20" s="4">
        <v>0</v>
      </c>
      <c r="T20" s="4">
        <v>0</v>
      </c>
      <c r="U20" s="4">
        <v>0</v>
      </c>
      <c r="V20" s="4" t="s">
        <v>149</v>
      </c>
    </row>
    <row r="21" spans="1:22" ht="24" customHeight="1" x14ac:dyDescent="0.2">
      <c r="A21" s="8" t="s">
        <v>451</v>
      </c>
      <c r="B21" s="5" t="s">
        <v>87</v>
      </c>
      <c r="C21" s="61" t="s">
        <v>454</v>
      </c>
      <c r="D21" s="38">
        <v>515</v>
      </c>
      <c r="E21" s="53"/>
      <c r="F21" s="4" t="s">
        <v>1</v>
      </c>
      <c r="G21" s="4">
        <v>23.8</v>
      </c>
      <c r="H21" s="4" t="s">
        <v>153</v>
      </c>
      <c r="I21" s="4" t="s">
        <v>250</v>
      </c>
      <c r="J21" s="4" t="s">
        <v>150</v>
      </c>
      <c r="K21" s="19" t="s">
        <v>144</v>
      </c>
      <c r="L21" s="4" t="s">
        <v>147</v>
      </c>
      <c r="M21" s="4" t="s">
        <v>113</v>
      </c>
      <c r="N21" s="4" t="s">
        <v>145</v>
      </c>
      <c r="O21" s="4" t="s">
        <v>148</v>
      </c>
      <c r="P21" s="4" t="s">
        <v>114</v>
      </c>
      <c r="Q21" s="4">
        <v>1</v>
      </c>
      <c r="R21" s="4">
        <v>1</v>
      </c>
      <c r="S21" s="4">
        <v>0</v>
      </c>
      <c r="T21" s="4">
        <v>0</v>
      </c>
      <c r="U21" s="4">
        <v>0</v>
      </c>
      <c r="V21" s="4" t="s">
        <v>149</v>
      </c>
    </row>
    <row r="22" spans="1:22" ht="30" customHeight="1" x14ac:dyDescent="0.2">
      <c r="A22" s="8" t="s">
        <v>452</v>
      </c>
      <c r="B22" s="5" t="s">
        <v>87</v>
      </c>
      <c r="C22" s="61" t="s">
        <v>457</v>
      </c>
      <c r="D22" s="38">
        <v>690</v>
      </c>
      <c r="E22" s="53"/>
      <c r="F22" s="4" t="s">
        <v>1</v>
      </c>
      <c r="G22" s="4">
        <v>23.8</v>
      </c>
      <c r="H22" s="4" t="s">
        <v>151</v>
      </c>
      <c r="I22" s="4" t="s">
        <v>250</v>
      </c>
      <c r="J22" s="4" t="s">
        <v>150</v>
      </c>
      <c r="K22" s="19" t="s">
        <v>455</v>
      </c>
      <c r="L22" s="4" t="s">
        <v>147</v>
      </c>
      <c r="M22" s="4" t="s">
        <v>113</v>
      </c>
      <c r="N22" s="4" t="s">
        <v>456</v>
      </c>
      <c r="O22" s="4" t="s">
        <v>148</v>
      </c>
      <c r="P22" s="4" t="s">
        <v>428</v>
      </c>
      <c r="Q22" s="4">
        <v>1</v>
      </c>
      <c r="R22" s="4">
        <v>0</v>
      </c>
      <c r="S22" s="4">
        <v>0</v>
      </c>
      <c r="T22" s="4">
        <v>1</v>
      </c>
      <c r="U22" s="4">
        <v>0</v>
      </c>
      <c r="V22" s="4" t="s">
        <v>149</v>
      </c>
    </row>
    <row r="23" spans="1:22" ht="30" customHeight="1" x14ac:dyDescent="0.2">
      <c r="A23" s="21" t="s">
        <v>1271</v>
      </c>
      <c r="B23" s="5" t="s">
        <v>87</v>
      </c>
      <c r="C23" s="221" t="s">
        <v>1272</v>
      </c>
      <c r="D23" s="38">
        <v>1540</v>
      </c>
      <c r="E23" s="53"/>
      <c r="F23" s="4" t="s">
        <v>1</v>
      </c>
      <c r="G23" s="4">
        <v>31.5</v>
      </c>
      <c r="H23" s="4" t="s">
        <v>153</v>
      </c>
      <c r="I23" s="4" t="s">
        <v>250</v>
      </c>
      <c r="J23" s="4" t="s">
        <v>150</v>
      </c>
      <c r="K23" s="19" t="s">
        <v>1270</v>
      </c>
      <c r="L23" s="4" t="s">
        <v>147</v>
      </c>
      <c r="M23" s="4" t="s">
        <v>113</v>
      </c>
      <c r="N23" s="4" t="s">
        <v>456</v>
      </c>
      <c r="O23" s="4" t="s">
        <v>148</v>
      </c>
      <c r="P23" s="4" t="s">
        <v>428</v>
      </c>
      <c r="Q23" s="4">
        <v>1</v>
      </c>
      <c r="R23" s="4">
        <v>0</v>
      </c>
      <c r="S23" s="4">
        <v>0</v>
      </c>
      <c r="T23" s="4">
        <v>1</v>
      </c>
      <c r="U23" s="4">
        <v>0</v>
      </c>
      <c r="V23" s="4" t="s">
        <v>149</v>
      </c>
    </row>
    <row r="24" spans="1:22" ht="24" customHeight="1" x14ac:dyDescent="0.2">
      <c r="A24" s="21" t="s">
        <v>2395</v>
      </c>
      <c r="B24" s="5" t="s">
        <v>87</v>
      </c>
      <c r="C24" s="221" t="s">
        <v>2396</v>
      </c>
      <c r="D24" s="38">
        <v>640</v>
      </c>
      <c r="E24" s="53"/>
      <c r="F24" s="4" t="s">
        <v>1</v>
      </c>
      <c r="G24" s="4">
        <v>19</v>
      </c>
      <c r="H24" s="4" t="s">
        <v>2397</v>
      </c>
      <c r="I24" s="4" t="s">
        <v>250</v>
      </c>
      <c r="J24" s="4" t="s">
        <v>150</v>
      </c>
      <c r="K24" s="19" t="s">
        <v>2398</v>
      </c>
      <c r="L24" s="4" t="s">
        <v>147</v>
      </c>
      <c r="M24" s="4" t="s">
        <v>113</v>
      </c>
      <c r="N24" s="4" t="s">
        <v>456</v>
      </c>
      <c r="O24" s="4"/>
      <c r="P24" s="4" t="s">
        <v>428</v>
      </c>
      <c r="Q24" s="4">
        <v>1</v>
      </c>
      <c r="R24" s="4">
        <v>1</v>
      </c>
      <c r="S24" s="4">
        <v>0</v>
      </c>
      <c r="T24" s="4">
        <v>1</v>
      </c>
      <c r="U24" s="297">
        <v>5</v>
      </c>
      <c r="V24" s="4" t="s">
        <v>149</v>
      </c>
    </row>
    <row r="26" spans="1:22" ht="30" customHeight="1" x14ac:dyDescent="0.25">
      <c r="A26" s="184" t="s">
        <v>67</v>
      </c>
      <c r="B26" s="23"/>
      <c r="C26" s="23"/>
      <c r="D26" s="94"/>
      <c r="E26" s="95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spans="1:22" ht="24" customHeight="1" x14ac:dyDescent="0.2">
      <c r="A27" s="8" t="s">
        <v>460</v>
      </c>
      <c r="B27" s="5" t="s">
        <v>67</v>
      </c>
      <c r="C27" s="21" t="s">
        <v>461</v>
      </c>
      <c r="D27" s="38">
        <v>390</v>
      </c>
      <c r="E27" s="53"/>
      <c r="F27" s="4" t="s">
        <v>1</v>
      </c>
      <c r="G27" s="4" t="s">
        <v>462</v>
      </c>
      <c r="H27" s="4" t="s">
        <v>153</v>
      </c>
      <c r="I27" s="4" t="s">
        <v>249</v>
      </c>
      <c r="J27" s="4" t="s">
        <v>150</v>
      </c>
      <c r="K27" s="19" t="s">
        <v>144</v>
      </c>
      <c r="L27" s="4" t="s">
        <v>147</v>
      </c>
      <c r="M27" s="4" t="s">
        <v>113</v>
      </c>
      <c r="N27" s="4" t="s">
        <v>145</v>
      </c>
      <c r="O27" s="4" t="s">
        <v>148</v>
      </c>
      <c r="P27" s="4" t="s">
        <v>114</v>
      </c>
      <c r="Q27" s="4">
        <v>1</v>
      </c>
      <c r="R27" s="4">
        <v>1</v>
      </c>
      <c r="S27" s="4">
        <v>0</v>
      </c>
      <c r="T27" s="4">
        <v>0</v>
      </c>
      <c r="U27" s="4">
        <v>0</v>
      </c>
      <c r="V27" s="4" t="s">
        <v>149</v>
      </c>
    </row>
    <row r="28" spans="1:22" ht="24" customHeight="1" x14ac:dyDescent="0.2">
      <c r="A28" s="8" t="s">
        <v>459</v>
      </c>
      <c r="B28" s="5" t="s">
        <v>67</v>
      </c>
      <c r="C28" s="21" t="s">
        <v>458</v>
      </c>
      <c r="D28" s="38">
        <v>490</v>
      </c>
      <c r="E28" s="53"/>
      <c r="F28" s="4" t="s">
        <v>1</v>
      </c>
      <c r="G28" s="4">
        <v>23.8</v>
      </c>
      <c r="H28" s="4" t="s">
        <v>153</v>
      </c>
      <c r="I28" s="4" t="s">
        <v>248</v>
      </c>
      <c r="J28" s="4" t="s">
        <v>150</v>
      </c>
      <c r="K28" s="19" t="s">
        <v>144</v>
      </c>
      <c r="L28" s="4" t="s">
        <v>147</v>
      </c>
      <c r="M28" s="4" t="s">
        <v>113</v>
      </c>
      <c r="N28" s="4" t="s">
        <v>463</v>
      </c>
      <c r="O28" s="4" t="s">
        <v>148</v>
      </c>
      <c r="P28" s="4" t="s">
        <v>114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 t="s">
        <v>149</v>
      </c>
    </row>
    <row r="29" spans="1:22" ht="24" customHeight="1" x14ac:dyDescent="0.2">
      <c r="A29" s="8" t="s">
        <v>2813</v>
      </c>
      <c r="B29" s="5" t="s">
        <v>67</v>
      </c>
      <c r="C29" s="61" t="s">
        <v>2814</v>
      </c>
      <c r="D29" s="38">
        <v>599</v>
      </c>
      <c r="E29" s="53"/>
      <c r="F29" s="4" t="s">
        <v>1</v>
      </c>
      <c r="G29" s="4">
        <v>27</v>
      </c>
      <c r="H29" s="4" t="s">
        <v>152</v>
      </c>
      <c r="I29" s="4" t="s">
        <v>250</v>
      </c>
      <c r="J29" s="4" t="s">
        <v>132</v>
      </c>
      <c r="K29" s="19" t="s">
        <v>144</v>
      </c>
      <c r="L29" s="4" t="s">
        <v>118</v>
      </c>
      <c r="M29" s="4" t="s">
        <v>124</v>
      </c>
      <c r="N29" s="4" t="s">
        <v>145</v>
      </c>
      <c r="O29" s="4" t="s">
        <v>148</v>
      </c>
      <c r="P29" s="4" t="s">
        <v>428</v>
      </c>
      <c r="Q29" s="4">
        <v>1</v>
      </c>
      <c r="R29" s="4">
        <v>1</v>
      </c>
      <c r="S29" s="4">
        <v>0</v>
      </c>
      <c r="T29" s="4">
        <v>0</v>
      </c>
      <c r="U29" s="4">
        <v>0</v>
      </c>
      <c r="V29" s="4" t="s">
        <v>149</v>
      </c>
    </row>
    <row r="30" spans="1:22" ht="24" customHeight="1" x14ac:dyDescent="0.2">
      <c r="A30" s="8"/>
      <c r="B30" s="5"/>
      <c r="C30" s="61"/>
      <c r="D30" s="38"/>
      <c r="E30" s="53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30" customHeight="1" x14ac:dyDescent="0.25">
      <c r="A31" s="184" t="s">
        <v>464</v>
      </c>
      <c r="B31" s="23"/>
      <c r="C31" s="23"/>
      <c r="D31" s="94"/>
      <c r="E31" s="95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spans="1:22" ht="24" customHeight="1" x14ac:dyDescent="0.2">
      <c r="A32" s="8" t="s">
        <v>730</v>
      </c>
      <c r="B32" s="5" t="s">
        <v>464</v>
      </c>
      <c r="C32" s="21" t="s">
        <v>465</v>
      </c>
      <c r="D32" s="38">
        <v>339</v>
      </c>
      <c r="E32" s="53"/>
      <c r="F32" s="4" t="s">
        <v>1</v>
      </c>
      <c r="G32" s="4">
        <v>23.8</v>
      </c>
      <c r="H32" s="4" t="s">
        <v>466</v>
      </c>
      <c r="I32" s="4" t="s">
        <v>248</v>
      </c>
      <c r="J32" s="4" t="s">
        <v>150</v>
      </c>
      <c r="K32" s="19" t="s">
        <v>144</v>
      </c>
      <c r="L32" s="4" t="s">
        <v>116</v>
      </c>
      <c r="M32" s="4" t="s">
        <v>113</v>
      </c>
      <c r="N32" s="4" t="s">
        <v>146</v>
      </c>
      <c r="O32" s="4" t="s">
        <v>148</v>
      </c>
      <c r="P32" s="4" t="s">
        <v>114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 t="s">
        <v>149</v>
      </c>
    </row>
    <row r="33" spans="1:1020 1025:2044 2049:3068 3073:4092 4097:5116 5121:6140 6145:7164 7169:8188 8193:9212 9217:10236 10241:11260 11265:12284 12289:13308 13313:14332 14337:15356 15361:16356" ht="24" customHeight="1" x14ac:dyDescent="0.2">
      <c r="A33" s="8" t="s">
        <v>467</v>
      </c>
      <c r="B33" s="5" t="s">
        <v>264</v>
      </c>
      <c r="C33" s="61" t="s">
        <v>468</v>
      </c>
      <c r="D33" s="38">
        <v>220</v>
      </c>
      <c r="E33" s="53"/>
      <c r="F33" s="4" t="s">
        <v>1</v>
      </c>
      <c r="G33" s="4">
        <v>23.8</v>
      </c>
      <c r="H33" s="4" t="s">
        <v>154</v>
      </c>
      <c r="I33" s="4" t="s">
        <v>248</v>
      </c>
      <c r="J33" s="4" t="s">
        <v>150</v>
      </c>
      <c r="K33" s="19" t="s">
        <v>144</v>
      </c>
      <c r="L33" s="4" t="s">
        <v>147</v>
      </c>
      <c r="M33" s="4" t="s">
        <v>113</v>
      </c>
      <c r="N33" s="4" t="s">
        <v>469</v>
      </c>
      <c r="O33" s="4" t="s">
        <v>148</v>
      </c>
      <c r="P33" s="4" t="s">
        <v>114</v>
      </c>
      <c r="Q33" s="4">
        <v>1</v>
      </c>
      <c r="R33" s="4">
        <v>1</v>
      </c>
      <c r="S33" s="4">
        <v>0</v>
      </c>
      <c r="T33" s="4">
        <v>0</v>
      </c>
      <c r="U33" s="4">
        <v>0</v>
      </c>
      <c r="V33" s="4" t="s">
        <v>149</v>
      </c>
    </row>
    <row r="34" spans="1:1020 1025:2044 2049:3068 3073:4092 4097:5116 5121:6140 6145:7164 7169:8188 8193:9212 9217:10236 10241:11260 11265:12284 12289:13308 13313:14332 14337:15356 15361:16356" s="284" customFormat="1" ht="39.950000000000003" customHeight="1" x14ac:dyDescent="0.2">
      <c r="A34" s="8" t="s">
        <v>2815</v>
      </c>
      <c r="B34" s="5" t="s">
        <v>2816</v>
      </c>
      <c r="C34" s="61" t="s">
        <v>2817</v>
      </c>
      <c r="D34" s="323">
        <v>440</v>
      </c>
      <c r="E34" s="53"/>
      <c r="F34" s="4" t="s">
        <v>1</v>
      </c>
      <c r="G34" s="4">
        <v>27</v>
      </c>
      <c r="H34" s="4" t="s">
        <v>153</v>
      </c>
      <c r="I34" s="4" t="s">
        <v>2818</v>
      </c>
      <c r="J34" s="5" t="s">
        <v>132</v>
      </c>
      <c r="K34" s="19" t="s">
        <v>144</v>
      </c>
      <c r="L34" s="4" t="s">
        <v>116</v>
      </c>
      <c r="M34" s="4" t="s">
        <v>113</v>
      </c>
      <c r="N34" s="4" t="s">
        <v>145</v>
      </c>
      <c r="O34" s="4" t="s">
        <v>148</v>
      </c>
      <c r="P34" s="4" t="s">
        <v>428</v>
      </c>
      <c r="Q34" s="4">
        <v>2</v>
      </c>
      <c r="R34" s="4">
        <v>0</v>
      </c>
      <c r="S34" s="4">
        <v>0</v>
      </c>
      <c r="T34" s="4">
        <v>1</v>
      </c>
      <c r="U34" s="4">
        <v>0</v>
      </c>
      <c r="V34" s="4" t="s">
        <v>149</v>
      </c>
      <c r="Y34" s="301"/>
      <c r="AB34" s="302"/>
      <c r="AG34" s="301"/>
      <c r="AJ34" s="302"/>
      <c r="AO34" s="301"/>
      <c r="AR34" s="302"/>
      <c r="AW34" s="301"/>
      <c r="AZ34" s="302"/>
      <c r="BE34" s="301"/>
      <c r="BH34" s="302"/>
      <c r="BM34" s="301"/>
      <c r="BP34" s="302"/>
      <c r="BU34" s="301"/>
      <c r="BX34" s="302"/>
      <c r="CC34" s="301"/>
      <c r="CF34" s="302"/>
      <c r="CK34" s="301"/>
      <c r="CN34" s="302"/>
      <c r="CS34" s="301"/>
      <c r="CV34" s="302"/>
      <c r="DA34" s="301"/>
      <c r="DD34" s="302"/>
      <c r="DI34" s="301"/>
      <c r="DL34" s="302"/>
      <c r="DQ34" s="301"/>
      <c r="DT34" s="302"/>
      <c r="DY34" s="301"/>
      <c r="EB34" s="302"/>
      <c r="EG34" s="301"/>
      <c r="EJ34" s="302"/>
      <c r="EO34" s="301"/>
      <c r="ER34" s="302"/>
      <c r="EW34" s="301"/>
      <c r="EZ34" s="302"/>
      <c r="FE34" s="301"/>
      <c r="FH34" s="302"/>
      <c r="FM34" s="301"/>
      <c r="FP34" s="302"/>
      <c r="FU34" s="301"/>
      <c r="FX34" s="302"/>
      <c r="GC34" s="301"/>
      <c r="GF34" s="302"/>
      <c r="GK34" s="301"/>
      <c r="GN34" s="302"/>
      <c r="GS34" s="301"/>
      <c r="GV34" s="302"/>
      <c r="HA34" s="301"/>
      <c r="HD34" s="302"/>
      <c r="HI34" s="301"/>
      <c r="HL34" s="302"/>
      <c r="HQ34" s="301"/>
      <c r="HT34" s="302"/>
      <c r="HY34" s="301"/>
      <c r="IB34" s="302"/>
      <c r="IG34" s="301"/>
      <c r="IJ34" s="302"/>
      <c r="IO34" s="301"/>
      <c r="IR34" s="302"/>
      <c r="IW34" s="301"/>
      <c r="IZ34" s="302"/>
      <c r="JE34" s="301"/>
      <c r="JH34" s="302"/>
      <c r="JM34" s="301"/>
      <c r="JP34" s="302"/>
      <c r="JU34" s="301"/>
      <c r="JX34" s="302"/>
      <c r="KC34" s="301"/>
      <c r="KF34" s="302"/>
      <c r="KK34" s="301"/>
      <c r="KN34" s="302"/>
      <c r="KS34" s="301"/>
      <c r="KV34" s="302"/>
      <c r="LA34" s="301"/>
      <c r="LD34" s="302"/>
      <c r="LI34" s="301"/>
      <c r="LL34" s="302"/>
      <c r="LQ34" s="301"/>
      <c r="LT34" s="302"/>
      <c r="LY34" s="301"/>
      <c r="MB34" s="302"/>
      <c r="MG34" s="301"/>
      <c r="MJ34" s="302"/>
      <c r="MO34" s="301"/>
      <c r="MR34" s="302"/>
      <c r="MW34" s="301"/>
      <c r="MZ34" s="302"/>
      <c r="NE34" s="301"/>
      <c r="NH34" s="302"/>
      <c r="NM34" s="301"/>
      <c r="NP34" s="302"/>
      <c r="NU34" s="301"/>
      <c r="NX34" s="302"/>
      <c r="OC34" s="301"/>
      <c r="OF34" s="302"/>
      <c r="OK34" s="301"/>
      <c r="ON34" s="302"/>
      <c r="OS34" s="301"/>
      <c r="OV34" s="302"/>
      <c r="PA34" s="301"/>
      <c r="PD34" s="302"/>
      <c r="PI34" s="301"/>
      <c r="PL34" s="302"/>
      <c r="PQ34" s="301"/>
      <c r="PT34" s="302"/>
      <c r="PY34" s="301"/>
      <c r="QB34" s="302"/>
      <c r="QG34" s="301"/>
      <c r="QJ34" s="302"/>
      <c r="QO34" s="301"/>
      <c r="QR34" s="302"/>
      <c r="QW34" s="301"/>
      <c r="QZ34" s="302"/>
      <c r="RE34" s="301"/>
      <c r="RH34" s="302"/>
      <c r="RM34" s="301"/>
      <c r="RP34" s="302"/>
      <c r="RU34" s="301"/>
      <c r="RX34" s="302"/>
      <c r="SC34" s="301"/>
      <c r="SF34" s="302"/>
      <c r="SK34" s="301"/>
      <c r="SN34" s="302"/>
      <c r="SS34" s="301"/>
      <c r="SV34" s="302"/>
      <c r="TA34" s="301"/>
      <c r="TD34" s="302"/>
      <c r="TI34" s="301"/>
      <c r="TL34" s="302"/>
      <c r="TQ34" s="301"/>
      <c r="TT34" s="302"/>
      <c r="TY34" s="301"/>
      <c r="UB34" s="302"/>
      <c r="UG34" s="301"/>
      <c r="UJ34" s="302"/>
      <c r="UO34" s="301"/>
      <c r="UR34" s="302"/>
      <c r="UW34" s="301"/>
      <c r="UZ34" s="302"/>
      <c r="VE34" s="301"/>
      <c r="VH34" s="302"/>
      <c r="VM34" s="301"/>
      <c r="VP34" s="302"/>
      <c r="VU34" s="301"/>
      <c r="VX34" s="302"/>
      <c r="WC34" s="301"/>
      <c r="WF34" s="302"/>
      <c r="WK34" s="301"/>
      <c r="WN34" s="302"/>
      <c r="WS34" s="301"/>
      <c r="WV34" s="302"/>
      <c r="XA34" s="301"/>
      <c r="XD34" s="302"/>
      <c r="XI34" s="301"/>
      <c r="XL34" s="302"/>
      <c r="XQ34" s="301"/>
      <c r="XT34" s="302"/>
      <c r="XY34" s="301"/>
      <c r="YB34" s="302"/>
      <c r="YG34" s="301"/>
      <c r="YJ34" s="302"/>
      <c r="YO34" s="301"/>
      <c r="YR34" s="302"/>
      <c r="YW34" s="301"/>
      <c r="YZ34" s="302"/>
      <c r="ZE34" s="301"/>
      <c r="ZH34" s="302"/>
      <c r="ZM34" s="301"/>
      <c r="ZP34" s="302"/>
      <c r="ZU34" s="301"/>
      <c r="ZX34" s="302"/>
      <c r="AAC34" s="301"/>
      <c r="AAF34" s="302"/>
      <c r="AAK34" s="301"/>
      <c r="AAN34" s="302"/>
      <c r="AAS34" s="301"/>
      <c r="AAV34" s="302"/>
      <c r="ABA34" s="301"/>
      <c r="ABD34" s="302"/>
      <c r="ABI34" s="301"/>
      <c r="ABL34" s="302"/>
      <c r="ABQ34" s="301"/>
      <c r="ABT34" s="302"/>
      <c r="ABY34" s="301"/>
      <c r="ACB34" s="302"/>
      <c r="ACG34" s="301"/>
      <c r="ACJ34" s="302"/>
      <c r="ACO34" s="301"/>
      <c r="ACR34" s="302"/>
      <c r="ACW34" s="301"/>
      <c r="ACZ34" s="302"/>
      <c r="ADE34" s="301"/>
      <c r="ADH34" s="302"/>
      <c r="ADM34" s="301"/>
      <c r="ADP34" s="302"/>
      <c r="ADU34" s="301"/>
      <c r="ADX34" s="302"/>
      <c r="AEC34" s="301"/>
      <c r="AEF34" s="302"/>
      <c r="AEK34" s="301"/>
      <c r="AEN34" s="302"/>
      <c r="AES34" s="301"/>
      <c r="AEV34" s="302"/>
      <c r="AFA34" s="301"/>
      <c r="AFD34" s="302"/>
      <c r="AFI34" s="301"/>
      <c r="AFL34" s="302"/>
      <c r="AFQ34" s="301"/>
      <c r="AFT34" s="302"/>
      <c r="AFY34" s="301"/>
      <c r="AGB34" s="302"/>
      <c r="AGG34" s="301"/>
      <c r="AGJ34" s="302"/>
      <c r="AGO34" s="301"/>
      <c r="AGR34" s="302"/>
      <c r="AGW34" s="301"/>
      <c r="AGZ34" s="302"/>
      <c r="AHE34" s="301"/>
      <c r="AHH34" s="302"/>
      <c r="AHM34" s="301"/>
      <c r="AHP34" s="302"/>
      <c r="AHU34" s="301"/>
      <c r="AHX34" s="302"/>
      <c r="AIC34" s="301"/>
      <c r="AIF34" s="302"/>
      <c r="AIK34" s="301"/>
      <c r="AIN34" s="302"/>
      <c r="AIS34" s="301"/>
      <c r="AIV34" s="302"/>
      <c r="AJA34" s="301"/>
      <c r="AJD34" s="302"/>
      <c r="AJI34" s="301"/>
      <c r="AJL34" s="302"/>
      <c r="AJQ34" s="301"/>
      <c r="AJT34" s="302"/>
      <c r="AJY34" s="301"/>
      <c r="AKB34" s="302"/>
      <c r="AKG34" s="301"/>
      <c r="AKJ34" s="302"/>
      <c r="AKO34" s="301"/>
      <c r="AKR34" s="302"/>
      <c r="AKW34" s="301"/>
      <c r="AKZ34" s="302"/>
      <c r="ALE34" s="301"/>
      <c r="ALH34" s="302"/>
      <c r="ALM34" s="301"/>
      <c r="ALP34" s="302"/>
      <c r="ALU34" s="301"/>
      <c r="ALX34" s="302"/>
      <c r="AMC34" s="301"/>
      <c r="AMF34" s="302"/>
      <c r="AMK34" s="301"/>
      <c r="AMN34" s="302"/>
      <c r="AMS34" s="301"/>
      <c r="AMV34" s="302"/>
      <c r="ANA34" s="301"/>
      <c r="AND34" s="302"/>
      <c r="ANI34" s="301"/>
      <c r="ANL34" s="302"/>
      <c r="ANQ34" s="301"/>
      <c r="ANT34" s="302"/>
      <c r="ANY34" s="301"/>
      <c r="AOB34" s="302"/>
      <c r="AOG34" s="301"/>
      <c r="AOJ34" s="302"/>
      <c r="AOO34" s="301"/>
      <c r="AOR34" s="302"/>
      <c r="AOW34" s="301"/>
      <c r="AOZ34" s="302"/>
      <c r="APE34" s="301"/>
      <c r="APH34" s="302"/>
      <c r="APM34" s="301"/>
      <c r="APP34" s="302"/>
      <c r="APU34" s="301"/>
      <c r="APX34" s="302"/>
      <c r="AQC34" s="301"/>
      <c r="AQF34" s="302"/>
      <c r="AQK34" s="301"/>
      <c r="AQN34" s="302"/>
      <c r="AQS34" s="301"/>
      <c r="AQV34" s="302"/>
      <c r="ARA34" s="301"/>
      <c r="ARD34" s="302"/>
      <c r="ARI34" s="301"/>
      <c r="ARL34" s="302"/>
      <c r="ARQ34" s="301"/>
      <c r="ART34" s="302"/>
      <c r="ARY34" s="301"/>
      <c r="ASB34" s="302"/>
      <c r="ASG34" s="301"/>
      <c r="ASJ34" s="302"/>
      <c r="ASO34" s="301"/>
      <c r="ASR34" s="302"/>
      <c r="ASW34" s="301"/>
      <c r="ASZ34" s="302"/>
      <c r="ATE34" s="301"/>
      <c r="ATH34" s="302"/>
      <c r="ATM34" s="301"/>
      <c r="ATP34" s="302"/>
      <c r="ATU34" s="301"/>
      <c r="ATX34" s="302"/>
      <c r="AUC34" s="301"/>
      <c r="AUF34" s="302"/>
      <c r="AUK34" s="301"/>
      <c r="AUN34" s="302"/>
      <c r="AUS34" s="301"/>
      <c r="AUV34" s="302"/>
      <c r="AVA34" s="301"/>
      <c r="AVD34" s="302"/>
      <c r="AVI34" s="301"/>
      <c r="AVL34" s="302"/>
      <c r="AVQ34" s="301"/>
      <c r="AVT34" s="302"/>
      <c r="AVY34" s="301"/>
      <c r="AWB34" s="302"/>
      <c r="AWG34" s="301"/>
      <c r="AWJ34" s="302"/>
      <c r="AWO34" s="301"/>
      <c r="AWR34" s="302"/>
      <c r="AWW34" s="301"/>
      <c r="AWZ34" s="302"/>
      <c r="AXE34" s="301"/>
      <c r="AXH34" s="302"/>
      <c r="AXM34" s="301"/>
      <c r="AXP34" s="302"/>
      <c r="AXU34" s="301"/>
      <c r="AXX34" s="302"/>
      <c r="AYC34" s="301"/>
      <c r="AYF34" s="302"/>
      <c r="AYK34" s="301"/>
      <c r="AYN34" s="302"/>
      <c r="AYS34" s="301"/>
      <c r="AYV34" s="302"/>
      <c r="AZA34" s="301"/>
      <c r="AZD34" s="302"/>
      <c r="AZI34" s="301"/>
      <c r="AZL34" s="302"/>
      <c r="AZQ34" s="301"/>
      <c r="AZT34" s="302"/>
      <c r="AZY34" s="301"/>
      <c r="BAB34" s="302"/>
      <c r="BAG34" s="301"/>
      <c r="BAJ34" s="302"/>
      <c r="BAO34" s="301"/>
      <c r="BAR34" s="302"/>
      <c r="BAW34" s="301"/>
      <c r="BAZ34" s="302"/>
      <c r="BBE34" s="301"/>
      <c r="BBH34" s="302"/>
      <c r="BBM34" s="301"/>
      <c r="BBP34" s="302"/>
      <c r="BBU34" s="301"/>
      <c r="BBX34" s="302"/>
      <c r="BCC34" s="301"/>
      <c r="BCF34" s="302"/>
      <c r="BCK34" s="301"/>
      <c r="BCN34" s="302"/>
      <c r="BCS34" s="301"/>
      <c r="BCV34" s="302"/>
      <c r="BDA34" s="301"/>
      <c r="BDD34" s="302"/>
      <c r="BDI34" s="301"/>
      <c r="BDL34" s="302"/>
      <c r="BDQ34" s="301"/>
      <c r="BDT34" s="302"/>
      <c r="BDY34" s="301"/>
      <c r="BEB34" s="302"/>
      <c r="BEG34" s="301"/>
      <c r="BEJ34" s="302"/>
      <c r="BEO34" s="301"/>
      <c r="BER34" s="302"/>
      <c r="BEW34" s="301"/>
      <c r="BEZ34" s="302"/>
      <c r="BFE34" s="301"/>
      <c r="BFH34" s="302"/>
      <c r="BFM34" s="301"/>
      <c r="BFP34" s="302"/>
      <c r="BFU34" s="301"/>
      <c r="BFX34" s="302"/>
      <c r="BGC34" s="301"/>
      <c r="BGF34" s="302"/>
      <c r="BGK34" s="301"/>
      <c r="BGN34" s="302"/>
      <c r="BGS34" s="301"/>
      <c r="BGV34" s="302"/>
      <c r="BHA34" s="301"/>
      <c r="BHD34" s="302"/>
      <c r="BHI34" s="301"/>
      <c r="BHL34" s="302"/>
      <c r="BHQ34" s="301"/>
      <c r="BHT34" s="302"/>
      <c r="BHY34" s="301"/>
      <c r="BIB34" s="302"/>
      <c r="BIG34" s="301"/>
      <c r="BIJ34" s="302"/>
      <c r="BIO34" s="301"/>
      <c r="BIR34" s="302"/>
      <c r="BIW34" s="301"/>
      <c r="BIZ34" s="302"/>
      <c r="BJE34" s="301"/>
      <c r="BJH34" s="302"/>
      <c r="BJM34" s="301"/>
      <c r="BJP34" s="302"/>
      <c r="BJU34" s="301"/>
      <c r="BJX34" s="302"/>
      <c r="BKC34" s="301"/>
      <c r="BKF34" s="302"/>
      <c r="BKK34" s="301"/>
      <c r="BKN34" s="302"/>
      <c r="BKS34" s="301"/>
      <c r="BKV34" s="302"/>
      <c r="BLA34" s="301"/>
      <c r="BLD34" s="302"/>
      <c r="BLI34" s="301"/>
      <c r="BLL34" s="302"/>
      <c r="BLQ34" s="301"/>
      <c r="BLT34" s="302"/>
      <c r="BLY34" s="301"/>
      <c r="BMB34" s="302"/>
      <c r="BMG34" s="301"/>
      <c r="BMJ34" s="302"/>
      <c r="BMO34" s="301"/>
      <c r="BMR34" s="302"/>
      <c r="BMW34" s="301"/>
      <c r="BMZ34" s="302"/>
      <c r="BNE34" s="301"/>
      <c r="BNH34" s="302"/>
      <c r="BNM34" s="301"/>
      <c r="BNP34" s="302"/>
      <c r="BNU34" s="301"/>
      <c r="BNX34" s="302"/>
      <c r="BOC34" s="301"/>
      <c r="BOF34" s="302"/>
      <c r="BOK34" s="301"/>
      <c r="BON34" s="302"/>
      <c r="BOS34" s="301"/>
      <c r="BOV34" s="302"/>
      <c r="BPA34" s="301"/>
      <c r="BPD34" s="302"/>
      <c r="BPI34" s="301"/>
      <c r="BPL34" s="302"/>
      <c r="BPQ34" s="301"/>
      <c r="BPT34" s="302"/>
      <c r="BPY34" s="301"/>
      <c r="BQB34" s="302"/>
      <c r="BQG34" s="301"/>
      <c r="BQJ34" s="302"/>
      <c r="BQO34" s="301"/>
      <c r="BQR34" s="302"/>
      <c r="BQW34" s="301"/>
      <c r="BQZ34" s="302"/>
      <c r="BRE34" s="301"/>
      <c r="BRH34" s="302"/>
      <c r="BRM34" s="301"/>
      <c r="BRP34" s="302"/>
      <c r="BRU34" s="301"/>
      <c r="BRX34" s="302"/>
      <c r="BSC34" s="301"/>
      <c r="BSF34" s="302"/>
      <c r="BSK34" s="301"/>
      <c r="BSN34" s="302"/>
      <c r="BSS34" s="301"/>
      <c r="BSV34" s="302"/>
      <c r="BTA34" s="301"/>
      <c r="BTD34" s="302"/>
      <c r="BTI34" s="301"/>
      <c r="BTL34" s="302"/>
      <c r="BTQ34" s="301"/>
      <c r="BTT34" s="302"/>
      <c r="BTY34" s="301"/>
      <c r="BUB34" s="302"/>
      <c r="BUG34" s="301"/>
      <c r="BUJ34" s="302"/>
      <c r="BUO34" s="301"/>
      <c r="BUR34" s="302"/>
      <c r="BUW34" s="301"/>
      <c r="BUZ34" s="302"/>
      <c r="BVE34" s="301"/>
      <c r="BVH34" s="302"/>
      <c r="BVM34" s="301"/>
      <c r="BVP34" s="302"/>
      <c r="BVU34" s="301"/>
      <c r="BVX34" s="302"/>
      <c r="BWC34" s="301"/>
      <c r="BWF34" s="302"/>
      <c r="BWK34" s="301"/>
      <c r="BWN34" s="302"/>
      <c r="BWS34" s="301"/>
      <c r="BWV34" s="302"/>
      <c r="BXA34" s="301"/>
      <c r="BXD34" s="302"/>
      <c r="BXI34" s="301"/>
      <c r="BXL34" s="302"/>
      <c r="BXQ34" s="301"/>
      <c r="BXT34" s="302"/>
      <c r="BXY34" s="301"/>
      <c r="BYB34" s="302"/>
      <c r="BYG34" s="301"/>
      <c r="BYJ34" s="302"/>
      <c r="BYO34" s="301"/>
      <c r="BYR34" s="302"/>
      <c r="BYW34" s="301"/>
      <c r="BYZ34" s="302"/>
      <c r="BZE34" s="301"/>
      <c r="BZH34" s="302"/>
      <c r="BZM34" s="301"/>
      <c r="BZP34" s="302"/>
      <c r="BZU34" s="301"/>
      <c r="BZX34" s="302"/>
      <c r="CAC34" s="301"/>
      <c r="CAF34" s="302"/>
      <c r="CAK34" s="301"/>
      <c r="CAN34" s="302"/>
      <c r="CAS34" s="301"/>
      <c r="CAV34" s="302"/>
      <c r="CBA34" s="301"/>
      <c r="CBD34" s="302"/>
      <c r="CBI34" s="301"/>
      <c r="CBL34" s="302"/>
      <c r="CBQ34" s="301"/>
      <c r="CBT34" s="302"/>
      <c r="CBY34" s="301"/>
      <c r="CCB34" s="302"/>
      <c r="CCG34" s="301"/>
      <c r="CCJ34" s="302"/>
      <c r="CCO34" s="301"/>
      <c r="CCR34" s="302"/>
      <c r="CCW34" s="301"/>
      <c r="CCZ34" s="302"/>
      <c r="CDE34" s="301"/>
      <c r="CDH34" s="302"/>
      <c r="CDM34" s="301"/>
      <c r="CDP34" s="302"/>
      <c r="CDU34" s="301"/>
      <c r="CDX34" s="302"/>
      <c r="CEC34" s="301"/>
      <c r="CEF34" s="302"/>
      <c r="CEK34" s="301"/>
      <c r="CEN34" s="302"/>
      <c r="CES34" s="301"/>
      <c r="CEV34" s="302"/>
      <c r="CFA34" s="301"/>
      <c r="CFD34" s="302"/>
      <c r="CFI34" s="301"/>
      <c r="CFL34" s="302"/>
      <c r="CFQ34" s="301"/>
      <c r="CFT34" s="302"/>
      <c r="CFY34" s="301"/>
      <c r="CGB34" s="302"/>
      <c r="CGG34" s="301"/>
      <c r="CGJ34" s="302"/>
      <c r="CGO34" s="301"/>
      <c r="CGR34" s="302"/>
      <c r="CGW34" s="301"/>
      <c r="CGZ34" s="302"/>
      <c r="CHE34" s="301"/>
      <c r="CHH34" s="302"/>
      <c r="CHM34" s="301"/>
      <c r="CHP34" s="302"/>
      <c r="CHU34" s="301"/>
      <c r="CHX34" s="302"/>
      <c r="CIC34" s="301"/>
      <c r="CIF34" s="302"/>
      <c r="CIK34" s="301"/>
      <c r="CIN34" s="302"/>
      <c r="CIS34" s="301"/>
      <c r="CIV34" s="302"/>
      <c r="CJA34" s="301"/>
      <c r="CJD34" s="302"/>
      <c r="CJI34" s="301"/>
      <c r="CJL34" s="302"/>
      <c r="CJQ34" s="301"/>
      <c r="CJT34" s="302"/>
      <c r="CJY34" s="301"/>
      <c r="CKB34" s="302"/>
      <c r="CKG34" s="301"/>
      <c r="CKJ34" s="302"/>
      <c r="CKO34" s="301"/>
      <c r="CKR34" s="302"/>
      <c r="CKW34" s="301"/>
      <c r="CKZ34" s="302"/>
      <c r="CLE34" s="301"/>
      <c r="CLH34" s="302"/>
      <c r="CLM34" s="301"/>
      <c r="CLP34" s="302"/>
      <c r="CLU34" s="301"/>
      <c r="CLX34" s="302"/>
      <c r="CMC34" s="301"/>
      <c r="CMF34" s="302"/>
      <c r="CMK34" s="301"/>
      <c r="CMN34" s="302"/>
      <c r="CMS34" s="301"/>
      <c r="CMV34" s="302"/>
      <c r="CNA34" s="301"/>
      <c r="CND34" s="302"/>
      <c r="CNI34" s="301"/>
      <c r="CNL34" s="302"/>
      <c r="CNQ34" s="301"/>
      <c r="CNT34" s="302"/>
      <c r="CNY34" s="301"/>
      <c r="COB34" s="302"/>
      <c r="COG34" s="301"/>
      <c r="COJ34" s="302"/>
      <c r="COO34" s="301"/>
      <c r="COR34" s="302"/>
      <c r="COW34" s="301"/>
      <c r="COZ34" s="302"/>
      <c r="CPE34" s="301"/>
      <c r="CPH34" s="302"/>
      <c r="CPM34" s="301"/>
      <c r="CPP34" s="302"/>
      <c r="CPU34" s="301"/>
      <c r="CPX34" s="302"/>
      <c r="CQC34" s="301"/>
      <c r="CQF34" s="302"/>
      <c r="CQK34" s="301"/>
      <c r="CQN34" s="302"/>
      <c r="CQS34" s="301"/>
      <c r="CQV34" s="302"/>
      <c r="CRA34" s="301"/>
      <c r="CRD34" s="302"/>
      <c r="CRI34" s="301"/>
      <c r="CRL34" s="302"/>
      <c r="CRQ34" s="301"/>
      <c r="CRT34" s="302"/>
      <c r="CRY34" s="301"/>
      <c r="CSB34" s="302"/>
      <c r="CSG34" s="301"/>
      <c r="CSJ34" s="302"/>
      <c r="CSO34" s="301"/>
      <c r="CSR34" s="302"/>
      <c r="CSW34" s="301"/>
      <c r="CSZ34" s="302"/>
      <c r="CTE34" s="301"/>
      <c r="CTH34" s="302"/>
      <c r="CTM34" s="301"/>
      <c r="CTP34" s="302"/>
      <c r="CTU34" s="301"/>
      <c r="CTX34" s="302"/>
      <c r="CUC34" s="301"/>
      <c r="CUF34" s="302"/>
      <c r="CUK34" s="301"/>
      <c r="CUN34" s="302"/>
      <c r="CUS34" s="301"/>
      <c r="CUV34" s="302"/>
      <c r="CVA34" s="301"/>
      <c r="CVD34" s="302"/>
      <c r="CVI34" s="301"/>
      <c r="CVL34" s="302"/>
      <c r="CVQ34" s="301"/>
      <c r="CVT34" s="302"/>
      <c r="CVY34" s="301"/>
      <c r="CWB34" s="302"/>
      <c r="CWG34" s="301"/>
      <c r="CWJ34" s="302"/>
      <c r="CWO34" s="301"/>
      <c r="CWR34" s="302"/>
      <c r="CWW34" s="301"/>
      <c r="CWZ34" s="302"/>
      <c r="CXE34" s="301"/>
      <c r="CXH34" s="302"/>
      <c r="CXM34" s="301"/>
      <c r="CXP34" s="302"/>
      <c r="CXU34" s="301"/>
      <c r="CXX34" s="302"/>
      <c r="CYC34" s="301"/>
      <c r="CYF34" s="302"/>
      <c r="CYK34" s="301"/>
      <c r="CYN34" s="302"/>
      <c r="CYS34" s="301"/>
      <c r="CYV34" s="302"/>
      <c r="CZA34" s="301"/>
      <c r="CZD34" s="302"/>
      <c r="CZI34" s="301"/>
      <c r="CZL34" s="302"/>
      <c r="CZQ34" s="301"/>
      <c r="CZT34" s="302"/>
      <c r="CZY34" s="301"/>
      <c r="DAB34" s="302"/>
      <c r="DAG34" s="301"/>
      <c r="DAJ34" s="302"/>
      <c r="DAO34" s="301"/>
      <c r="DAR34" s="302"/>
      <c r="DAW34" s="301"/>
      <c r="DAZ34" s="302"/>
      <c r="DBE34" s="301"/>
      <c r="DBH34" s="302"/>
      <c r="DBM34" s="301"/>
      <c r="DBP34" s="302"/>
      <c r="DBU34" s="301"/>
      <c r="DBX34" s="302"/>
      <c r="DCC34" s="301"/>
      <c r="DCF34" s="302"/>
      <c r="DCK34" s="301"/>
      <c r="DCN34" s="302"/>
      <c r="DCS34" s="301"/>
      <c r="DCV34" s="302"/>
      <c r="DDA34" s="301"/>
      <c r="DDD34" s="302"/>
      <c r="DDI34" s="301"/>
      <c r="DDL34" s="302"/>
      <c r="DDQ34" s="301"/>
      <c r="DDT34" s="302"/>
      <c r="DDY34" s="301"/>
      <c r="DEB34" s="302"/>
      <c r="DEG34" s="301"/>
      <c r="DEJ34" s="302"/>
      <c r="DEO34" s="301"/>
      <c r="DER34" s="302"/>
      <c r="DEW34" s="301"/>
      <c r="DEZ34" s="302"/>
      <c r="DFE34" s="301"/>
      <c r="DFH34" s="302"/>
      <c r="DFM34" s="301"/>
      <c r="DFP34" s="302"/>
      <c r="DFU34" s="301"/>
      <c r="DFX34" s="302"/>
      <c r="DGC34" s="301"/>
      <c r="DGF34" s="302"/>
      <c r="DGK34" s="301"/>
      <c r="DGN34" s="302"/>
      <c r="DGS34" s="301"/>
      <c r="DGV34" s="302"/>
      <c r="DHA34" s="301"/>
      <c r="DHD34" s="302"/>
      <c r="DHI34" s="301"/>
      <c r="DHL34" s="302"/>
      <c r="DHQ34" s="301"/>
      <c r="DHT34" s="302"/>
      <c r="DHY34" s="301"/>
      <c r="DIB34" s="302"/>
      <c r="DIG34" s="301"/>
      <c r="DIJ34" s="302"/>
      <c r="DIO34" s="301"/>
      <c r="DIR34" s="302"/>
      <c r="DIW34" s="301"/>
      <c r="DIZ34" s="302"/>
      <c r="DJE34" s="301"/>
      <c r="DJH34" s="302"/>
      <c r="DJM34" s="301"/>
      <c r="DJP34" s="302"/>
      <c r="DJU34" s="301"/>
      <c r="DJX34" s="302"/>
      <c r="DKC34" s="301"/>
      <c r="DKF34" s="302"/>
      <c r="DKK34" s="301"/>
      <c r="DKN34" s="302"/>
      <c r="DKS34" s="301"/>
      <c r="DKV34" s="302"/>
      <c r="DLA34" s="301"/>
      <c r="DLD34" s="302"/>
      <c r="DLI34" s="301"/>
      <c r="DLL34" s="302"/>
      <c r="DLQ34" s="301"/>
      <c r="DLT34" s="302"/>
      <c r="DLY34" s="301"/>
      <c r="DMB34" s="302"/>
      <c r="DMG34" s="301"/>
      <c r="DMJ34" s="302"/>
      <c r="DMO34" s="301"/>
      <c r="DMR34" s="302"/>
      <c r="DMW34" s="301"/>
      <c r="DMZ34" s="302"/>
      <c r="DNE34" s="301"/>
      <c r="DNH34" s="302"/>
      <c r="DNM34" s="301"/>
      <c r="DNP34" s="302"/>
      <c r="DNU34" s="301"/>
      <c r="DNX34" s="302"/>
      <c r="DOC34" s="301"/>
      <c r="DOF34" s="302"/>
      <c r="DOK34" s="301"/>
      <c r="DON34" s="302"/>
      <c r="DOS34" s="301"/>
      <c r="DOV34" s="302"/>
      <c r="DPA34" s="301"/>
      <c r="DPD34" s="302"/>
      <c r="DPI34" s="301"/>
      <c r="DPL34" s="302"/>
      <c r="DPQ34" s="301"/>
      <c r="DPT34" s="302"/>
      <c r="DPY34" s="301"/>
      <c r="DQB34" s="302"/>
      <c r="DQG34" s="301"/>
      <c r="DQJ34" s="302"/>
      <c r="DQO34" s="301"/>
      <c r="DQR34" s="302"/>
      <c r="DQW34" s="301"/>
      <c r="DQZ34" s="302"/>
      <c r="DRE34" s="301"/>
      <c r="DRH34" s="302"/>
      <c r="DRM34" s="301"/>
      <c r="DRP34" s="302"/>
      <c r="DRU34" s="301"/>
      <c r="DRX34" s="302"/>
      <c r="DSC34" s="301"/>
      <c r="DSF34" s="302"/>
      <c r="DSK34" s="301"/>
      <c r="DSN34" s="302"/>
      <c r="DSS34" s="301"/>
      <c r="DSV34" s="302"/>
      <c r="DTA34" s="301"/>
      <c r="DTD34" s="302"/>
      <c r="DTI34" s="301"/>
      <c r="DTL34" s="302"/>
      <c r="DTQ34" s="301"/>
      <c r="DTT34" s="302"/>
      <c r="DTY34" s="301"/>
      <c r="DUB34" s="302"/>
      <c r="DUG34" s="301"/>
      <c r="DUJ34" s="302"/>
      <c r="DUO34" s="301"/>
      <c r="DUR34" s="302"/>
      <c r="DUW34" s="301"/>
      <c r="DUZ34" s="302"/>
      <c r="DVE34" s="301"/>
      <c r="DVH34" s="302"/>
      <c r="DVM34" s="301"/>
      <c r="DVP34" s="302"/>
      <c r="DVU34" s="301"/>
      <c r="DVX34" s="302"/>
      <c r="DWC34" s="301"/>
      <c r="DWF34" s="302"/>
      <c r="DWK34" s="301"/>
      <c r="DWN34" s="302"/>
      <c r="DWS34" s="301"/>
      <c r="DWV34" s="302"/>
      <c r="DXA34" s="301"/>
      <c r="DXD34" s="302"/>
      <c r="DXI34" s="301"/>
      <c r="DXL34" s="302"/>
      <c r="DXQ34" s="301"/>
      <c r="DXT34" s="302"/>
      <c r="DXY34" s="301"/>
      <c r="DYB34" s="302"/>
      <c r="DYG34" s="301"/>
      <c r="DYJ34" s="302"/>
      <c r="DYO34" s="301"/>
      <c r="DYR34" s="302"/>
      <c r="DYW34" s="301"/>
      <c r="DYZ34" s="302"/>
      <c r="DZE34" s="301"/>
      <c r="DZH34" s="302"/>
      <c r="DZM34" s="301"/>
      <c r="DZP34" s="302"/>
      <c r="DZU34" s="301"/>
      <c r="DZX34" s="302"/>
      <c r="EAC34" s="301"/>
      <c r="EAF34" s="302"/>
      <c r="EAK34" s="301"/>
      <c r="EAN34" s="302"/>
      <c r="EAS34" s="301"/>
      <c r="EAV34" s="302"/>
      <c r="EBA34" s="301"/>
      <c r="EBD34" s="302"/>
      <c r="EBI34" s="301"/>
      <c r="EBL34" s="302"/>
      <c r="EBQ34" s="301"/>
      <c r="EBT34" s="302"/>
      <c r="EBY34" s="301"/>
      <c r="ECB34" s="302"/>
      <c r="ECG34" s="301"/>
      <c r="ECJ34" s="302"/>
      <c r="ECO34" s="301"/>
      <c r="ECR34" s="302"/>
      <c r="ECW34" s="301"/>
      <c r="ECZ34" s="302"/>
      <c r="EDE34" s="301"/>
      <c r="EDH34" s="302"/>
      <c r="EDM34" s="301"/>
      <c r="EDP34" s="302"/>
      <c r="EDU34" s="301"/>
      <c r="EDX34" s="302"/>
      <c r="EEC34" s="301"/>
      <c r="EEF34" s="302"/>
      <c r="EEK34" s="301"/>
      <c r="EEN34" s="302"/>
      <c r="EES34" s="301"/>
      <c r="EEV34" s="302"/>
      <c r="EFA34" s="301"/>
      <c r="EFD34" s="302"/>
      <c r="EFI34" s="301"/>
      <c r="EFL34" s="302"/>
      <c r="EFQ34" s="301"/>
      <c r="EFT34" s="302"/>
      <c r="EFY34" s="301"/>
      <c r="EGB34" s="302"/>
      <c r="EGG34" s="301"/>
      <c r="EGJ34" s="302"/>
      <c r="EGO34" s="301"/>
      <c r="EGR34" s="302"/>
      <c r="EGW34" s="301"/>
      <c r="EGZ34" s="302"/>
      <c r="EHE34" s="301"/>
      <c r="EHH34" s="302"/>
      <c r="EHM34" s="301"/>
      <c r="EHP34" s="302"/>
      <c r="EHU34" s="301"/>
      <c r="EHX34" s="302"/>
      <c r="EIC34" s="301"/>
      <c r="EIF34" s="302"/>
      <c r="EIK34" s="301"/>
      <c r="EIN34" s="302"/>
      <c r="EIS34" s="301"/>
      <c r="EIV34" s="302"/>
      <c r="EJA34" s="301"/>
      <c r="EJD34" s="302"/>
      <c r="EJI34" s="301"/>
      <c r="EJL34" s="302"/>
      <c r="EJQ34" s="301"/>
      <c r="EJT34" s="302"/>
      <c r="EJY34" s="301"/>
      <c r="EKB34" s="302"/>
      <c r="EKG34" s="301"/>
      <c r="EKJ34" s="302"/>
      <c r="EKO34" s="301"/>
      <c r="EKR34" s="302"/>
      <c r="EKW34" s="301"/>
      <c r="EKZ34" s="302"/>
      <c r="ELE34" s="301"/>
      <c r="ELH34" s="302"/>
      <c r="ELM34" s="301"/>
      <c r="ELP34" s="302"/>
      <c r="ELU34" s="301"/>
      <c r="ELX34" s="302"/>
      <c r="EMC34" s="301"/>
      <c r="EMF34" s="302"/>
      <c r="EMK34" s="301"/>
      <c r="EMN34" s="302"/>
      <c r="EMS34" s="301"/>
      <c r="EMV34" s="302"/>
      <c r="ENA34" s="301"/>
      <c r="END34" s="302"/>
      <c r="ENI34" s="301"/>
      <c r="ENL34" s="302"/>
      <c r="ENQ34" s="301"/>
      <c r="ENT34" s="302"/>
      <c r="ENY34" s="301"/>
      <c r="EOB34" s="302"/>
      <c r="EOG34" s="301"/>
      <c r="EOJ34" s="302"/>
      <c r="EOO34" s="301"/>
      <c r="EOR34" s="302"/>
      <c r="EOW34" s="301"/>
      <c r="EOZ34" s="302"/>
      <c r="EPE34" s="301"/>
      <c r="EPH34" s="302"/>
      <c r="EPM34" s="301"/>
      <c r="EPP34" s="302"/>
      <c r="EPU34" s="301"/>
      <c r="EPX34" s="302"/>
      <c r="EQC34" s="301"/>
      <c r="EQF34" s="302"/>
      <c r="EQK34" s="301"/>
      <c r="EQN34" s="302"/>
      <c r="EQS34" s="301"/>
      <c r="EQV34" s="302"/>
      <c r="ERA34" s="301"/>
      <c r="ERD34" s="302"/>
      <c r="ERI34" s="301"/>
      <c r="ERL34" s="302"/>
      <c r="ERQ34" s="301"/>
      <c r="ERT34" s="302"/>
      <c r="ERY34" s="301"/>
      <c r="ESB34" s="302"/>
      <c r="ESG34" s="301"/>
      <c r="ESJ34" s="302"/>
      <c r="ESO34" s="301"/>
      <c r="ESR34" s="302"/>
      <c r="ESW34" s="301"/>
      <c r="ESZ34" s="302"/>
      <c r="ETE34" s="301"/>
      <c r="ETH34" s="302"/>
      <c r="ETM34" s="301"/>
      <c r="ETP34" s="302"/>
      <c r="ETU34" s="301"/>
      <c r="ETX34" s="302"/>
      <c r="EUC34" s="301"/>
      <c r="EUF34" s="302"/>
      <c r="EUK34" s="301"/>
      <c r="EUN34" s="302"/>
      <c r="EUS34" s="301"/>
      <c r="EUV34" s="302"/>
      <c r="EVA34" s="301"/>
      <c r="EVD34" s="302"/>
      <c r="EVI34" s="301"/>
      <c r="EVL34" s="302"/>
      <c r="EVQ34" s="301"/>
      <c r="EVT34" s="302"/>
      <c r="EVY34" s="301"/>
      <c r="EWB34" s="302"/>
      <c r="EWG34" s="301"/>
      <c r="EWJ34" s="302"/>
      <c r="EWO34" s="301"/>
      <c r="EWR34" s="302"/>
      <c r="EWW34" s="301"/>
      <c r="EWZ34" s="302"/>
      <c r="EXE34" s="301"/>
      <c r="EXH34" s="302"/>
      <c r="EXM34" s="301"/>
      <c r="EXP34" s="302"/>
      <c r="EXU34" s="301"/>
      <c r="EXX34" s="302"/>
      <c r="EYC34" s="301"/>
      <c r="EYF34" s="302"/>
      <c r="EYK34" s="301"/>
      <c r="EYN34" s="302"/>
      <c r="EYS34" s="301"/>
      <c r="EYV34" s="302"/>
      <c r="EZA34" s="301"/>
      <c r="EZD34" s="302"/>
      <c r="EZI34" s="301"/>
      <c r="EZL34" s="302"/>
      <c r="EZQ34" s="301"/>
      <c r="EZT34" s="302"/>
      <c r="EZY34" s="301"/>
      <c r="FAB34" s="302"/>
      <c r="FAG34" s="301"/>
      <c r="FAJ34" s="302"/>
      <c r="FAO34" s="301"/>
      <c r="FAR34" s="302"/>
      <c r="FAW34" s="301"/>
      <c r="FAZ34" s="302"/>
      <c r="FBE34" s="301"/>
      <c r="FBH34" s="302"/>
      <c r="FBM34" s="301"/>
      <c r="FBP34" s="302"/>
      <c r="FBU34" s="301"/>
      <c r="FBX34" s="302"/>
      <c r="FCC34" s="301"/>
      <c r="FCF34" s="302"/>
      <c r="FCK34" s="301"/>
      <c r="FCN34" s="302"/>
      <c r="FCS34" s="301"/>
      <c r="FCV34" s="302"/>
      <c r="FDA34" s="301"/>
      <c r="FDD34" s="302"/>
      <c r="FDI34" s="301"/>
      <c r="FDL34" s="302"/>
      <c r="FDQ34" s="301"/>
      <c r="FDT34" s="302"/>
      <c r="FDY34" s="301"/>
      <c r="FEB34" s="302"/>
      <c r="FEG34" s="301"/>
      <c r="FEJ34" s="302"/>
      <c r="FEO34" s="301"/>
      <c r="FER34" s="302"/>
      <c r="FEW34" s="301"/>
      <c r="FEZ34" s="302"/>
      <c r="FFE34" s="301"/>
      <c r="FFH34" s="302"/>
      <c r="FFM34" s="301"/>
      <c r="FFP34" s="302"/>
      <c r="FFU34" s="301"/>
      <c r="FFX34" s="302"/>
      <c r="FGC34" s="301"/>
      <c r="FGF34" s="302"/>
      <c r="FGK34" s="301"/>
      <c r="FGN34" s="302"/>
      <c r="FGS34" s="301"/>
      <c r="FGV34" s="302"/>
      <c r="FHA34" s="301"/>
      <c r="FHD34" s="302"/>
      <c r="FHI34" s="301"/>
      <c r="FHL34" s="302"/>
      <c r="FHQ34" s="301"/>
      <c r="FHT34" s="302"/>
      <c r="FHY34" s="301"/>
      <c r="FIB34" s="302"/>
      <c r="FIG34" s="301"/>
      <c r="FIJ34" s="302"/>
      <c r="FIO34" s="301"/>
      <c r="FIR34" s="302"/>
      <c r="FIW34" s="301"/>
      <c r="FIZ34" s="302"/>
      <c r="FJE34" s="301"/>
      <c r="FJH34" s="302"/>
      <c r="FJM34" s="301"/>
      <c r="FJP34" s="302"/>
      <c r="FJU34" s="301"/>
      <c r="FJX34" s="302"/>
      <c r="FKC34" s="301"/>
      <c r="FKF34" s="302"/>
      <c r="FKK34" s="301"/>
      <c r="FKN34" s="302"/>
      <c r="FKS34" s="301"/>
      <c r="FKV34" s="302"/>
      <c r="FLA34" s="301"/>
      <c r="FLD34" s="302"/>
      <c r="FLI34" s="301"/>
      <c r="FLL34" s="302"/>
      <c r="FLQ34" s="301"/>
      <c r="FLT34" s="302"/>
      <c r="FLY34" s="301"/>
      <c r="FMB34" s="302"/>
      <c r="FMG34" s="301"/>
      <c r="FMJ34" s="302"/>
      <c r="FMO34" s="301"/>
      <c r="FMR34" s="302"/>
      <c r="FMW34" s="301"/>
      <c r="FMZ34" s="302"/>
      <c r="FNE34" s="301"/>
      <c r="FNH34" s="302"/>
      <c r="FNM34" s="301"/>
      <c r="FNP34" s="302"/>
      <c r="FNU34" s="301"/>
      <c r="FNX34" s="302"/>
      <c r="FOC34" s="301"/>
      <c r="FOF34" s="302"/>
      <c r="FOK34" s="301"/>
      <c r="FON34" s="302"/>
      <c r="FOS34" s="301"/>
      <c r="FOV34" s="302"/>
      <c r="FPA34" s="301"/>
      <c r="FPD34" s="302"/>
      <c r="FPI34" s="301"/>
      <c r="FPL34" s="302"/>
      <c r="FPQ34" s="301"/>
      <c r="FPT34" s="302"/>
      <c r="FPY34" s="301"/>
      <c r="FQB34" s="302"/>
      <c r="FQG34" s="301"/>
      <c r="FQJ34" s="302"/>
      <c r="FQO34" s="301"/>
      <c r="FQR34" s="302"/>
      <c r="FQW34" s="301"/>
      <c r="FQZ34" s="302"/>
      <c r="FRE34" s="301"/>
      <c r="FRH34" s="302"/>
      <c r="FRM34" s="301"/>
      <c r="FRP34" s="302"/>
      <c r="FRU34" s="301"/>
      <c r="FRX34" s="302"/>
      <c r="FSC34" s="301"/>
      <c r="FSF34" s="302"/>
      <c r="FSK34" s="301"/>
      <c r="FSN34" s="302"/>
      <c r="FSS34" s="301"/>
      <c r="FSV34" s="302"/>
      <c r="FTA34" s="301"/>
      <c r="FTD34" s="302"/>
      <c r="FTI34" s="301"/>
      <c r="FTL34" s="302"/>
      <c r="FTQ34" s="301"/>
      <c r="FTT34" s="302"/>
      <c r="FTY34" s="301"/>
      <c r="FUB34" s="302"/>
      <c r="FUG34" s="301"/>
      <c r="FUJ34" s="302"/>
      <c r="FUO34" s="301"/>
      <c r="FUR34" s="302"/>
      <c r="FUW34" s="301"/>
      <c r="FUZ34" s="302"/>
      <c r="FVE34" s="301"/>
      <c r="FVH34" s="302"/>
      <c r="FVM34" s="301"/>
      <c r="FVP34" s="302"/>
      <c r="FVU34" s="301"/>
      <c r="FVX34" s="302"/>
      <c r="FWC34" s="301"/>
      <c r="FWF34" s="302"/>
      <c r="FWK34" s="301"/>
      <c r="FWN34" s="302"/>
      <c r="FWS34" s="301"/>
      <c r="FWV34" s="302"/>
      <c r="FXA34" s="301"/>
      <c r="FXD34" s="302"/>
      <c r="FXI34" s="301"/>
      <c r="FXL34" s="302"/>
      <c r="FXQ34" s="301"/>
      <c r="FXT34" s="302"/>
      <c r="FXY34" s="301"/>
      <c r="FYB34" s="302"/>
      <c r="FYG34" s="301"/>
      <c r="FYJ34" s="302"/>
      <c r="FYO34" s="301"/>
      <c r="FYR34" s="302"/>
      <c r="FYW34" s="301"/>
      <c r="FYZ34" s="302"/>
      <c r="FZE34" s="301"/>
      <c r="FZH34" s="302"/>
      <c r="FZM34" s="301"/>
      <c r="FZP34" s="302"/>
      <c r="FZU34" s="301"/>
      <c r="FZX34" s="302"/>
      <c r="GAC34" s="301"/>
      <c r="GAF34" s="302"/>
      <c r="GAK34" s="301"/>
      <c r="GAN34" s="302"/>
      <c r="GAS34" s="301"/>
      <c r="GAV34" s="302"/>
      <c r="GBA34" s="301"/>
      <c r="GBD34" s="302"/>
      <c r="GBI34" s="301"/>
      <c r="GBL34" s="302"/>
      <c r="GBQ34" s="301"/>
      <c r="GBT34" s="302"/>
      <c r="GBY34" s="301"/>
      <c r="GCB34" s="302"/>
      <c r="GCG34" s="301"/>
      <c r="GCJ34" s="302"/>
      <c r="GCO34" s="301"/>
      <c r="GCR34" s="302"/>
      <c r="GCW34" s="301"/>
      <c r="GCZ34" s="302"/>
      <c r="GDE34" s="301"/>
      <c r="GDH34" s="302"/>
      <c r="GDM34" s="301"/>
      <c r="GDP34" s="302"/>
      <c r="GDU34" s="301"/>
      <c r="GDX34" s="302"/>
      <c r="GEC34" s="301"/>
      <c r="GEF34" s="302"/>
      <c r="GEK34" s="301"/>
      <c r="GEN34" s="302"/>
      <c r="GES34" s="301"/>
      <c r="GEV34" s="302"/>
      <c r="GFA34" s="301"/>
      <c r="GFD34" s="302"/>
      <c r="GFI34" s="301"/>
      <c r="GFL34" s="302"/>
      <c r="GFQ34" s="301"/>
      <c r="GFT34" s="302"/>
      <c r="GFY34" s="301"/>
      <c r="GGB34" s="302"/>
      <c r="GGG34" s="301"/>
      <c r="GGJ34" s="302"/>
      <c r="GGO34" s="301"/>
      <c r="GGR34" s="302"/>
      <c r="GGW34" s="301"/>
      <c r="GGZ34" s="302"/>
      <c r="GHE34" s="301"/>
      <c r="GHH34" s="302"/>
      <c r="GHM34" s="301"/>
      <c r="GHP34" s="302"/>
      <c r="GHU34" s="301"/>
      <c r="GHX34" s="302"/>
      <c r="GIC34" s="301"/>
      <c r="GIF34" s="302"/>
      <c r="GIK34" s="301"/>
      <c r="GIN34" s="302"/>
      <c r="GIS34" s="301"/>
      <c r="GIV34" s="302"/>
      <c r="GJA34" s="301"/>
      <c r="GJD34" s="302"/>
      <c r="GJI34" s="301"/>
      <c r="GJL34" s="302"/>
      <c r="GJQ34" s="301"/>
      <c r="GJT34" s="302"/>
      <c r="GJY34" s="301"/>
      <c r="GKB34" s="302"/>
      <c r="GKG34" s="301"/>
      <c r="GKJ34" s="302"/>
      <c r="GKO34" s="301"/>
      <c r="GKR34" s="302"/>
      <c r="GKW34" s="301"/>
      <c r="GKZ34" s="302"/>
      <c r="GLE34" s="301"/>
      <c r="GLH34" s="302"/>
      <c r="GLM34" s="301"/>
      <c r="GLP34" s="302"/>
      <c r="GLU34" s="301"/>
      <c r="GLX34" s="302"/>
      <c r="GMC34" s="301"/>
      <c r="GMF34" s="302"/>
      <c r="GMK34" s="301"/>
      <c r="GMN34" s="302"/>
      <c r="GMS34" s="301"/>
      <c r="GMV34" s="302"/>
      <c r="GNA34" s="301"/>
      <c r="GND34" s="302"/>
      <c r="GNI34" s="301"/>
      <c r="GNL34" s="302"/>
      <c r="GNQ34" s="301"/>
      <c r="GNT34" s="302"/>
      <c r="GNY34" s="301"/>
      <c r="GOB34" s="302"/>
      <c r="GOG34" s="301"/>
      <c r="GOJ34" s="302"/>
      <c r="GOO34" s="301"/>
      <c r="GOR34" s="302"/>
      <c r="GOW34" s="301"/>
      <c r="GOZ34" s="302"/>
      <c r="GPE34" s="301"/>
      <c r="GPH34" s="302"/>
      <c r="GPM34" s="301"/>
      <c r="GPP34" s="302"/>
      <c r="GPU34" s="301"/>
      <c r="GPX34" s="302"/>
      <c r="GQC34" s="301"/>
      <c r="GQF34" s="302"/>
      <c r="GQK34" s="301"/>
      <c r="GQN34" s="302"/>
      <c r="GQS34" s="301"/>
      <c r="GQV34" s="302"/>
      <c r="GRA34" s="301"/>
      <c r="GRD34" s="302"/>
      <c r="GRI34" s="301"/>
      <c r="GRL34" s="302"/>
      <c r="GRQ34" s="301"/>
      <c r="GRT34" s="302"/>
      <c r="GRY34" s="301"/>
      <c r="GSB34" s="302"/>
      <c r="GSG34" s="301"/>
      <c r="GSJ34" s="302"/>
      <c r="GSO34" s="301"/>
      <c r="GSR34" s="302"/>
      <c r="GSW34" s="301"/>
      <c r="GSZ34" s="302"/>
      <c r="GTE34" s="301"/>
      <c r="GTH34" s="302"/>
      <c r="GTM34" s="301"/>
      <c r="GTP34" s="302"/>
      <c r="GTU34" s="301"/>
      <c r="GTX34" s="302"/>
      <c r="GUC34" s="301"/>
      <c r="GUF34" s="302"/>
      <c r="GUK34" s="301"/>
      <c r="GUN34" s="302"/>
      <c r="GUS34" s="301"/>
      <c r="GUV34" s="302"/>
      <c r="GVA34" s="301"/>
      <c r="GVD34" s="302"/>
      <c r="GVI34" s="301"/>
      <c r="GVL34" s="302"/>
      <c r="GVQ34" s="301"/>
      <c r="GVT34" s="302"/>
      <c r="GVY34" s="301"/>
      <c r="GWB34" s="302"/>
      <c r="GWG34" s="301"/>
      <c r="GWJ34" s="302"/>
      <c r="GWO34" s="301"/>
      <c r="GWR34" s="302"/>
      <c r="GWW34" s="301"/>
      <c r="GWZ34" s="302"/>
      <c r="GXE34" s="301"/>
      <c r="GXH34" s="302"/>
      <c r="GXM34" s="301"/>
      <c r="GXP34" s="302"/>
      <c r="GXU34" s="301"/>
      <c r="GXX34" s="302"/>
      <c r="GYC34" s="301"/>
      <c r="GYF34" s="302"/>
      <c r="GYK34" s="301"/>
      <c r="GYN34" s="302"/>
      <c r="GYS34" s="301"/>
      <c r="GYV34" s="302"/>
      <c r="GZA34" s="301"/>
      <c r="GZD34" s="302"/>
      <c r="GZI34" s="301"/>
      <c r="GZL34" s="302"/>
      <c r="GZQ34" s="301"/>
      <c r="GZT34" s="302"/>
      <c r="GZY34" s="301"/>
      <c r="HAB34" s="302"/>
      <c r="HAG34" s="301"/>
      <c r="HAJ34" s="302"/>
      <c r="HAO34" s="301"/>
      <c r="HAR34" s="302"/>
      <c r="HAW34" s="301"/>
      <c r="HAZ34" s="302"/>
      <c r="HBE34" s="301"/>
      <c r="HBH34" s="302"/>
      <c r="HBM34" s="301"/>
      <c r="HBP34" s="302"/>
      <c r="HBU34" s="301"/>
      <c r="HBX34" s="302"/>
      <c r="HCC34" s="301"/>
      <c r="HCF34" s="302"/>
      <c r="HCK34" s="301"/>
      <c r="HCN34" s="302"/>
      <c r="HCS34" s="301"/>
      <c r="HCV34" s="302"/>
      <c r="HDA34" s="301"/>
      <c r="HDD34" s="302"/>
      <c r="HDI34" s="301"/>
      <c r="HDL34" s="302"/>
      <c r="HDQ34" s="301"/>
      <c r="HDT34" s="302"/>
      <c r="HDY34" s="301"/>
      <c r="HEB34" s="302"/>
      <c r="HEG34" s="301"/>
      <c r="HEJ34" s="302"/>
      <c r="HEO34" s="301"/>
      <c r="HER34" s="302"/>
      <c r="HEW34" s="301"/>
      <c r="HEZ34" s="302"/>
      <c r="HFE34" s="301"/>
      <c r="HFH34" s="302"/>
      <c r="HFM34" s="301"/>
      <c r="HFP34" s="302"/>
      <c r="HFU34" s="301"/>
      <c r="HFX34" s="302"/>
      <c r="HGC34" s="301"/>
      <c r="HGF34" s="302"/>
      <c r="HGK34" s="301"/>
      <c r="HGN34" s="302"/>
      <c r="HGS34" s="301"/>
      <c r="HGV34" s="302"/>
      <c r="HHA34" s="301"/>
      <c r="HHD34" s="302"/>
      <c r="HHI34" s="301"/>
      <c r="HHL34" s="302"/>
      <c r="HHQ34" s="301"/>
      <c r="HHT34" s="302"/>
      <c r="HHY34" s="301"/>
      <c r="HIB34" s="302"/>
      <c r="HIG34" s="301"/>
      <c r="HIJ34" s="302"/>
      <c r="HIO34" s="301"/>
      <c r="HIR34" s="302"/>
      <c r="HIW34" s="301"/>
      <c r="HIZ34" s="302"/>
      <c r="HJE34" s="301"/>
      <c r="HJH34" s="302"/>
      <c r="HJM34" s="301"/>
      <c r="HJP34" s="302"/>
      <c r="HJU34" s="301"/>
      <c r="HJX34" s="302"/>
      <c r="HKC34" s="301"/>
      <c r="HKF34" s="302"/>
      <c r="HKK34" s="301"/>
      <c r="HKN34" s="302"/>
      <c r="HKS34" s="301"/>
      <c r="HKV34" s="302"/>
      <c r="HLA34" s="301"/>
      <c r="HLD34" s="302"/>
      <c r="HLI34" s="301"/>
      <c r="HLL34" s="302"/>
      <c r="HLQ34" s="301"/>
      <c r="HLT34" s="302"/>
      <c r="HLY34" s="301"/>
      <c r="HMB34" s="302"/>
      <c r="HMG34" s="301"/>
      <c r="HMJ34" s="302"/>
      <c r="HMO34" s="301"/>
      <c r="HMR34" s="302"/>
      <c r="HMW34" s="301"/>
      <c r="HMZ34" s="302"/>
      <c r="HNE34" s="301"/>
      <c r="HNH34" s="302"/>
      <c r="HNM34" s="301"/>
      <c r="HNP34" s="302"/>
      <c r="HNU34" s="301"/>
      <c r="HNX34" s="302"/>
      <c r="HOC34" s="301"/>
      <c r="HOF34" s="302"/>
      <c r="HOK34" s="301"/>
      <c r="HON34" s="302"/>
      <c r="HOS34" s="301"/>
      <c r="HOV34" s="302"/>
      <c r="HPA34" s="301"/>
      <c r="HPD34" s="302"/>
      <c r="HPI34" s="301"/>
      <c r="HPL34" s="302"/>
      <c r="HPQ34" s="301"/>
      <c r="HPT34" s="302"/>
      <c r="HPY34" s="301"/>
      <c r="HQB34" s="302"/>
      <c r="HQG34" s="301"/>
      <c r="HQJ34" s="302"/>
      <c r="HQO34" s="301"/>
      <c r="HQR34" s="302"/>
      <c r="HQW34" s="301"/>
      <c r="HQZ34" s="302"/>
      <c r="HRE34" s="301"/>
      <c r="HRH34" s="302"/>
      <c r="HRM34" s="301"/>
      <c r="HRP34" s="302"/>
      <c r="HRU34" s="301"/>
      <c r="HRX34" s="302"/>
      <c r="HSC34" s="301"/>
      <c r="HSF34" s="302"/>
      <c r="HSK34" s="301"/>
      <c r="HSN34" s="302"/>
      <c r="HSS34" s="301"/>
      <c r="HSV34" s="302"/>
      <c r="HTA34" s="301"/>
      <c r="HTD34" s="302"/>
      <c r="HTI34" s="301"/>
      <c r="HTL34" s="302"/>
      <c r="HTQ34" s="301"/>
      <c r="HTT34" s="302"/>
      <c r="HTY34" s="301"/>
      <c r="HUB34" s="302"/>
      <c r="HUG34" s="301"/>
      <c r="HUJ34" s="302"/>
      <c r="HUO34" s="301"/>
      <c r="HUR34" s="302"/>
      <c r="HUW34" s="301"/>
      <c r="HUZ34" s="302"/>
      <c r="HVE34" s="301"/>
      <c r="HVH34" s="302"/>
      <c r="HVM34" s="301"/>
      <c r="HVP34" s="302"/>
      <c r="HVU34" s="301"/>
      <c r="HVX34" s="302"/>
      <c r="HWC34" s="301"/>
      <c r="HWF34" s="302"/>
      <c r="HWK34" s="301"/>
      <c r="HWN34" s="302"/>
      <c r="HWS34" s="301"/>
      <c r="HWV34" s="302"/>
      <c r="HXA34" s="301"/>
      <c r="HXD34" s="302"/>
      <c r="HXI34" s="301"/>
      <c r="HXL34" s="302"/>
      <c r="HXQ34" s="301"/>
      <c r="HXT34" s="302"/>
      <c r="HXY34" s="301"/>
      <c r="HYB34" s="302"/>
      <c r="HYG34" s="301"/>
      <c r="HYJ34" s="302"/>
      <c r="HYO34" s="301"/>
      <c r="HYR34" s="302"/>
      <c r="HYW34" s="301"/>
      <c r="HYZ34" s="302"/>
      <c r="HZE34" s="301"/>
      <c r="HZH34" s="302"/>
      <c r="HZM34" s="301"/>
      <c r="HZP34" s="302"/>
      <c r="HZU34" s="301"/>
      <c r="HZX34" s="302"/>
      <c r="IAC34" s="301"/>
      <c r="IAF34" s="302"/>
      <c r="IAK34" s="301"/>
      <c r="IAN34" s="302"/>
      <c r="IAS34" s="301"/>
      <c r="IAV34" s="302"/>
      <c r="IBA34" s="301"/>
      <c r="IBD34" s="302"/>
      <c r="IBI34" s="301"/>
      <c r="IBL34" s="302"/>
      <c r="IBQ34" s="301"/>
      <c r="IBT34" s="302"/>
      <c r="IBY34" s="301"/>
      <c r="ICB34" s="302"/>
      <c r="ICG34" s="301"/>
      <c r="ICJ34" s="302"/>
      <c r="ICO34" s="301"/>
      <c r="ICR34" s="302"/>
      <c r="ICW34" s="301"/>
      <c r="ICZ34" s="302"/>
      <c r="IDE34" s="301"/>
      <c r="IDH34" s="302"/>
      <c r="IDM34" s="301"/>
      <c r="IDP34" s="302"/>
      <c r="IDU34" s="301"/>
      <c r="IDX34" s="302"/>
      <c r="IEC34" s="301"/>
      <c r="IEF34" s="302"/>
      <c r="IEK34" s="301"/>
      <c r="IEN34" s="302"/>
      <c r="IES34" s="301"/>
      <c r="IEV34" s="302"/>
      <c r="IFA34" s="301"/>
      <c r="IFD34" s="302"/>
      <c r="IFI34" s="301"/>
      <c r="IFL34" s="302"/>
      <c r="IFQ34" s="301"/>
      <c r="IFT34" s="302"/>
      <c r="IFY34" s="301"/>
      <c r="IGB34" s="302"/>
      <c r="IGG34" s="301"/>
      <c r="IGJ34" s="302"/>
      <c r="IGO34" s="301"/>
      <c r="IGR34" s="302"/>
      <c r="IGW34" s="301"/>
      <c r="IGZ34" s="302"/>
      <c r="IHE34" s="301"/>
      <c r="IHH34" s="302"/>
      <c r="IHM34" s="301"/>
      <c r="IHP34" s="302"/>
      <c r="IHU34" s="301"/>
      <c r="IHX34" s="302"/>
      <c r="IIC34" s="301"/>
      <c r="IIF34" s="302"/>
      <c r="IIK34" s="301"/>
      <c r="IIN34" s="302"/>
      <c r="IIS34" s="301"/>
      <c r="IIV34" s="302"/>
      <c r="IJA34" s="301"/>
      <c r="IJD34" s="302"/>
      <c r="IJI34" s="301"/>
      <c r="IJL34" s="302"/>
      <c r="IJQ34" s="301"/>
      <c r="IJT34" s="302"/>
      <c r="IJY34" s="301"/>
      <c r="IKB34" s="302"/>
      <c r="IKG34" s="301"/>
      <c r="IKJ34" s="302"/>
      <c r="IKO34" s="301"/>
      <c r="IKR34" s="302"/>
      <c r="IKW34" s="301"/>
      <c r="IKZ34" s="302"/>
      <c r="ILE34" s="301"/>
      <c r="ILH34" s="302"/>
      <c r="ILM34" s="301"/>
      <c r="ILP34" s="302"/>
      <c r="ILU34" s="301"/>
      <c r="ILX34" s="302"/>
      <c r="IMC34" s="301"/>
      <c r="IMF34" s="302"/>
      <c r="IMK34" s="301"/>
      <c r="IMN34" s="302"/>
      <c r="IMS34" s="301"/>
      <c r="IMV34" s="302"/>
      <c r="INA34" s="301"/>
      <c r="IND34" s="302"/>
      <c r="INI34" s="301"/>
      <c r="INL34" s="302"/>
      <c r="INQ34" s="301"/>
      <c r="INT34" s="302"/>
      <c r="INY34" s="301"/>
      <c r="IOB34" s="302"/>
      <c r="IOG34" s="301"/>
      <c r="IOJ34" s="302"/>
      <c r="IOO34" s="301"/>
      <c r="IOR34" s="302"/>
      <c r="IOW34" s="301"/>
      <c r="IOZ34" s="302"/>
      <c r="IPE34" s="301"/>
      <c r="IPH34" s="302"/>
      <c r="IPM34" s="301"/>
      <c r="IPP34" s="302"/>
      <c r="IPU34" s="301"/>
      <c r="IPX34" s="302"/>
      <c r="IQC34" s="301"/>
      <c r="IQF34" s="302"/>
      <c r="IQK34" s="301"/>
      <c r="IQN34" s="302"/>
      <c r="IQS34" s="301"/>
      <c r="IQV34" s="302"/>
      <c r="IRA34" s="301"/>
      <c r="IRD34" s="302"/>
      <c r="IRI34" s="301"/>
      <c r="IRL34" s="302"/>
      <c r="IRQ34" s="301"/>
      <c r="IRT34" s="302"/>
      <c r="IRY34" s="301"/>
      <c r="ISB34" s="302"/>
      <c r="ISG34" s="301"/>
      <c r="ISJ34" s="302"/>
      <c r="ISO34" s="301"/>
      <c r="ISR34" s="302"/>
      <c r="ISW34" s="301"/>
      <c r="ISZ34" s="302"/>
      <c r="ITE34" s="301"/>
      <c r="ITH34" s="302"/>
      <c r="ITM34" s="301"/>
      <c r="ITP34" s="302"/>
      <c r="ITU34" s="301"/>
      <c r="ITX34" s="302"/>
      <c r="IUC34" s="301"/>
      <c r="IUF34" s="302"/>
      <c r="IUK34" s="301"/>
      <c r="IUN34" s="302"/>
      <c r="IUS34" s="301"/>
      <c r="IUV34" s="302"/>
      <c r="IVA34" s="301"/>
      <c r="IVD34" s="302"/>
      <c r="IVI34" s="301"/>
      <c r="IVL34" s="302"/>
      <c r="IVQ34" s="301"/>
      <c r="IVT34" s="302"/>
      <c r="IVY34" s="301"/>
      <c r="IWB34" s="302"/>
      <c r="IWG34" s="301"/>
      <c r="IWJ34" s="302"/>
      <c r="IWO34" s="301"/>
      <c r="IWR34" s="302"/>
      <c r="IWW34" s="301"/>
      <c r="IWZ34" s="302"/>
      <c r="IXE34" s="301"/>
      <c r="IXH34" s="302"/>
      <c r="IXM34" s="301"/>
      <c r="IXP34" s="302"/>
      <c r="IXU34" s="301"/>
      <c r="IXX34" s="302"/>
      <c r="IYC34" s="301"/>
      <c r="IYF34" s="302"/>
      <c r="IYK34" s="301"/>
      <c r="IYN34" s="302"/>
      <c r="IYS34" s="301"/>
      <c r="IYV34" s="302"/>
      <c r="IZA34" s="301"/>
      <c r="IZD34" s="302"/>
      <c r="IZI34" s="301"/>
      <c r="IZL34" s="302"/>
      <c r="IZQ34" s="301"/>
      <c r="IZT34" s="302"/>
      <c r="IZY34" s="301"/>
      <c r="JAB34" s="302"/>
      <c r="JAG34" s="301"/>
      <c r="JAJ34" s="302"/>
      <c r="JAO34" s="301"/>
      <c r="JAR34" s="302"/>
      <c r="JAW34" s="301"/>
      <c r="JAZ34" s="302"/>
      <c r="JBE34" s="301"/>
      <c r="JBH34" s="302"/>
      <c r="JBM34" s="301"/>
      <c r="JBP34" s="302"/>
      <c r="JBU34" s="301"/>
      <c r="JBX34" s="302"/>
      <c r="JCC34" s="301"/>
      <c r="JCF34" s="302"/>
      <c r="JCK34" s="301"/>
      <c r="JCN34" s="302"/>
      <c r="JCS34" s="301"/>
      <c r="JCV34" s="302"/>
      <c r="JDA34" s="301"/>
      <c r="JDD34" s="302"/>
      <c r="JDI34" s="301"/>
      <c r="JDL34" s="302"/>
      <c r="JDQ34" s="301"/>
      <c r="JDT34" s="302"/>
      <c r="JDY34" s="301"/>
      <c r="JEB34" s="302"/>
      <c r="JEG34" s="301"/>
      <c r="JEJ34" s="302"/>
      <c r="JEO34" s="301"/>
      <c r="JER34" s="302"/>
      <c r="JEW34" s="301"/>
      <c r="JEZ34" s="302"/>
      <c r="JFE34" s="301"/>
      <c r="JFH34" s="302"/>
      <c r="JFM34" s="301"/>
      <c r="JFP34" s="302"/>
      <c r="JFU34" s="301"/>
      <c r="JFX34" s="302"/>
      <c r="JGC34" s="301"/>
      <c r="JGF34" s="302"/>
      <c r="JGK34" s="301"/>
      <c r="JGN34" s="302"/>
      <c r="JGS34" s="301"/>
      <c r="JGV34" s="302"/>
      <c r="JHA34" s="301"/>
      <c r="JHD34" s="302"/>
      <c r="JHI34" s="301"/>
      <c r="JHL34" s="302"/>
      <c r="JHQ34" s="301"/>
      <c r="JHT34" s="302"/>
      <c r="JHY34" s="301"/>
      <c r="JIB34" s="302"/>
      <c r="JIG34" s="301"/>
      <c r="JIJ34" s="302"/>
      <c r="JIO34" s="301"/>
      <c r="JIR34" s="302"/>
      <c r="JIW34" s="301"/>
      <c r="JIZ34" s="302"/>
      <c r="JJE34" s="301"/>
      <c r="JJH34" s="302"/>
      <c r="JJM34" s="301"/>
      <c r="JJP34" s="302"/>
      <c r="JJU34" s="301"/>
      <c r="JJX34" s="302"/>
      <c r="JKC34" s="301"/>
      <c r="JKF34" s="302"/>
      <c r="JKK34" s="301"/>
      <c r="JKN34" s="302"/>
      <c r="JKS34" s="301"/>
      <c r="JKV34" s="302"/>
      <c r="JLA34" s="301"/>
      <c r="JLD34" s="302"/>
      <c r="JLI34" s="301"/>
      <c r="JLL34" s="302"/>
      <c r="JLQ34" s="301"/>
      <c r="JLT34" s="302"/>
      <c r="JLY34" s="301"/>
      <c r="JMB34" s="302"/>
      <c r="JMG34" s="301"/>
      <c r="JMJ34" s="302"/>
      <c r="JMO34" s="301"/>
      <c r="JMR34" s="302"/>
      <c r="JMW34" s="301"/>
      <c r="JMZ34" s="302"/>
      <c r="JNE34" s="301"/>
      <c r="JNH34" s="302"/>
      <c r="JNM34" s="301"/>
      <c r="JNP34" s="302"/>
      <c r="JNU34" s="301"/>
      <c r="JNX34" s="302"/>
      <c r="JOC34" s="301"/>
      <c r="JOF34" s="302"/>
      <c r="JOK34" s="301"/>
      <c r="JON34" s="302"/>
      <c r="JOS34" s="301"/>
      <c r="JOV34" s="302"/>
      <c r="JPA34" s="301"/>
      <c r="JPD34" s="302"/>
      <c r="JPI34" s="301"/>
      <c r="JPL34" s="302"/>
      <c r="JPQ34" s="301"/>
      <c r="JPT34" s="302"/>
      <c r="JPY34" s="301"/>
      <c r="JQB34" s="302"/>
      <c r="JQG34" s="301"/>
      <c r="JQJ34" s="302"/>
      <c r="JQO34" s="301"/>
      <c r="JQR34" s="302"/>
      <c r="JQW34" s="301"/>
      <c r="JQZ34" s="302"/>
      <c r="JRE34" s="301"/>
      <c r="JRH34" s="302"/>
      <c r="JRM34" s="301"/>
      <c r="JRP34" s="302"/>
      <c r="JRU34" s="301"/>
      <c r="JRX34" s="302"/>
      <c r="JSC34" s="301"/>
      <c r="JSF34" s="302"/>
      <c r="JSK34" s="301"/>
      <c r="JSN34" s="302"/>
      <c r="JSS34" s="301"/>
      <c r="JSV34" s="302"/>
      <c r="JTA34" s="301"/>
      <c r="JTD34" s="302"/>
      <c r="JTI34" s="301"/>
      <c r="JTL34" s="302"/>
      <c r="JTQ34" s="301"/>
      <c r="JTT34" s="302"/>
      <c r="JTY34" s="301"/>
      <c r="JUB34" s="302"/>
      <c r="JUG34" s="301"/>
      <c r="JUJ34" s="302"/>
      <c r="JUO34" s="301"/>
      <c r="JUR34" s="302"/>
      <c r="JUW34" s="301"/>
      <c r="JUZ34" s="302"/>
      <c r="JVE34" s="301"/>
      <c r="JVH34" s="302"/>
      <c r="JVM34" s="301"/>
      <c r="JVP34" s="302"/>
      <c r="JVU34" s="301"/>
      <c r="JVX34" s="302"/>
      <c r="JWC34" s="301"/>
      <c r="JWF34" s="302"/>
      <c r="JWK34" s="301"/>
      <c r="JWN34" s="302"/>
      <c r="JWS34" s="301"/>
      <c r="JWV34" s="302"/>
      <c r="JXA34" s="301"/>
      <c r="JXD34" s="302"/>
      <c r="JXI34" s="301"/>
      <c r="JXL34" s="302"/>
      <c r="JXQ34" s="301"/>
      <c r="JXT34" s="302"/>
      <c r="JXY34" s="301"/>
      <c r="JYB34" s="302"/>
      <c r="JYG34" s="301"/>
      <c r="JYJ34" s="302"/>
      <c r="JYO34" s="301"/>
      <c r="JYR34" s="302"/>
      <c r="JYW34" s="301"/>
      <c r="JYZ34" s="302"/>
      <c r="JZE34" s="301"/>
      <c r="JZH34" s="302"/>
      <c r="JZM34" s="301"/>
      <c r="JZP34" s="302"/>
      <c r="JZU34" s="301"/>
      <c r="JZX34" s="302"/>
      <c r="KAC34" s="301"/>
      <c r="KAF34" s="302"/>
      <c r="KAK34" s="301"/>
      <c r="KAN34" s="302"/>
      <c r="KAS34" s="301"/>
      <c r="KAV34" s="302"/>
      <c r="KBA34" s="301"/>
      <c r="KBD34" s="302"/>
      <c r="KBI34" s="301"/>
      <c r="KBL34" s="302"/>
      <c r="KBQ34" s="301"/>
      <c r="KBT34" s="302"/>
      <c r="KBY34" s="301"/>
      <c r="KCB34" s="302"/>
      <c r="KCG34" s="301"/>
      <c r="KCJ34" s="302"/>
      <c r="KCO34" s="301"/>
      <c r="KCR34" s="302"/>
      <c r="KCW34" s="301"/>
      <c r="KCZ34" s="302"/>
      <c r="KDE34" s="301"/>
      <c r="KDH34" s="302"/>
      <c r="KDM34" s="301"/>
      <c r="KDP34" s="302"/>
      <c r="KDU34" s="301"/>
      <c r="KDX34" s="302"/>
      <c r="KEC34" s="301"/>
      <c r="KEF34" s="302"/>
      <c r="KEK34" s="301"/>
      <c r="KEN34" s="302"/>
      <c r="KES34" s="301"/>
      <c r="KEV34" s="302"/>
      <c r="KFA34" s="301"/>
      <c r="KFD34" s="302"/>
      <c r="KFI34" s="301"/>
      <c r="KFL34" s="302"/>
      <c r="KFQ34" s="301"/>
      <c r="KFT34" s="302"/>
      <c r="KFY34" s="301"/>
      <c r="KGB34" s="302"/>
      <c r="KGG34" s="301"/>
      <c r="KGJ34" s="302"/>
      <c r="KGO34" s="301"/>
      <c r="KGR34" s="302"/>
      <c r="KGW34" s="301"/>
      <c r="KGZ34" s="302"/>
      <c r="KHE34" s="301"/>
      <c r="KHH34" s="302"/>
      <c r="KHM34" s="301"/>
      <c r="KHP34" s="302"/>
      <c r="KHU34" s="301"/>
      <c r="KHX34" s="302"/>
      <c r="KIC34" s="301"/>
      <c r="KIF34" s="302"/>
      <c r="KIK34" s="301"/>
      <c r="KIN34" s="302"/>
      <c r="KIS34" s="301"/>
      <c r="KIV34" s="302"/>
      <c r="KJA34" s="301"/>
      <c r="KJD34" s="302"/>
      <c r="KJI34" s="301"/>
      <c r="KJL34" s="302"/>
      <c r="KJQ34" s="301"/>
      <c r="KJT34" s="302"/>
      <c r="KJY34" s="301"/>
      <c r="KKB34" s="302"/>
      <c r="KKG34" s="301"/>
      <c r="KKJ34" s="302"/>
      <c r="KKO34" s="301"/>
      <c r="KKR34" s="302"/>
      <c r="KKW34" s="301"/>
      <c r="KKZ34" s="302"/>
      <c r="KLE34" s="301"/>
      <c r="KLH34" s="302"/>
      <c r="KLM34" s="301"/>
      <c r="KLP34" s="302"/>
      <c r="KLU34" s="301"/>
      <c r="KLX34" s="302"/>
      <c r="KMC34" s="301"/>
      <c r="KMF34" s="302"/>
      <c r="KMK34" s="301"/>
      <c r="KMN34" s="302"/>
      <c r="KMS34" s="301"/>
      <c r="KMV34" s="302"/>
      <c r="KNA34" s="301"/>
      <c r="KND34" s="302"/>
      <c r="KNI34" s="301"/>
      <c r="KNL34" s="302"/>
      <c r="KNQ34" s="301"/>
      <c r="KNT34" s="302"/>
      <c r="KNY34" s="301"/>
      <c r="KOB34" s="302"/>
      <c r="KOG34" s="301"/>
      <c r="KOJ34" s="302"/>
      <c r="KOO34" s="301"/>
      <c r="KOR34" s="302"/>
      <c r="KOW34" s="301"/>
      <c r="KOZ34" s="302"/>
      <c r="KPE34" s="301"/>
      <c r="KPH34" s="302"/>
      <c r="KPM34" s="301"/>
      <c r="KPP34" s="302"/>
      <c r="KPU34" s="301"/>
      <c r="KPX34" s="302"/>
      <c r="KQC34" s="301"/>
      <c r="KQF34" s="302"/>
      <c r="KQK34" s="301"/>
      <c r="KQN34" s="302"/>
      <c r="KQS34" s="301"/>
      <c r="KQV34" s="302"/>
      <c r="KRA34" s="301"/>
      <c r="KRD34" s="302"/>
      <c r="KRI34" s="301"/>
      <c r="KRL34" s="302"/>
      <c r="KRQ34" s="301"/>
      <c r="KRT34" s="302"/>
      <c r="KRY34" s="301"/>
      <c r="KSB34" s="302"/>
      <c r="KSG34" s="301"/>
      <c r="KSJ34" s="302"/>
      <c r="KSO34" s="301"/>
      <c r="KSR34" s="302"/>
      <c r="KSW34" s="301"/>
      <c r="KSZ34" s="302"/>
      <c r="KTE34" s="301"/>
      <c r="KTH34" s="302"/>
      <c r="KTM34" s="301"/>
      <c r="KTP34" s="302"/>
      <c r="KTU34" s="301"/>
      <c r="KTX34" s="302"/>
      <c r="KUC34" s="301"/>
      <c r="KUF34" s="302"/>
      <c r="KUK34" s="301"/>
      <c r="KUN34" s="302"/>
      <c r="KUS34" s="301"/>
      <c r="KUV34" s="302"/>
      <c r="KVA34" s="301"/>
      <c r="KVD34" s="302"/>
      <c r="KVI34" s="301"/>
      <c r="KVL34" s="302"/>
      <c r="KVQ34" s="301"/>
      <c r="KVT34" s="302"/>
      <c r="KVY34" s="301"/>
      <c r="KWB34" s="302"/>
      <c r="KWG34" s="301"/>
      <c r="KWJ34" s="302"/>
      <c r="KWO34" s="301"/>
      <c r="KWR34" s="302"/>
      <c r="KWW34" s="301"/>
      <c r="KWZ34" s="302"/>
      <c r="KXE34" s="301"/>
      <c r="KXH34" s="302"/>
      <c r="KXM34" s="301"/>
      <c r="KXP34" s="302"/>
      <c r="KXU34" s="301"/>
      <c r="KXX34" s="302"/>
      <c r="KYC34" s="301"/>
      <c r="KYF34" s="302"/>
      <c r="KYK34" s="301"/>
      <c r="KYN34" s="302"/>
      <c r="KYS34" s="301"/>
      <c r="KYV34" s="302"/>
      <c r="KZA34" s="301"/>
      <c r="KZD34" s="302"/>
      <c r="KZI34" s="301"/>
      <c r="KZL34" s="302"/>
      <c r="KZQ34" s="301"/>
      <c r="KZT34" s="302"/>
      <c r="KZY34" s="301"/>
      <c r="LAB34" s="302"/>
      <c r="LAG34" s="301"/>
      <c r="LAJ34" s="302"/>
      <c r="LAO34" s="301"/>
      <c r="LAR34" s="302"/>
      <c r="LAW34" s="301"/>
      <c r="LAZ34" s="302"/>
      <c r="LBE34" s="301"/>
      <c r="LBH34" s="302"/>
      <c r="LBM34" s="301"/>
      <c r="LBP34" s="302"/>
      <c r="LBU34" s="301"/>
      <c r="LBX34" s="302"/>
      <c r="LCC34" s="301"/>
      <c r="LCF34" s="302"/>
      <c r="LCK34" s="301"/>
      <c r="LCN34" s="302"/>
      <c r="LCS34" s="301"/>
      <c r="LCV34" s="302"/>
      <c r="LDA34" s="301"/>
      <c r="LDD34" s="302"/>
      <c r="LDI34" s="301"/>
      <c r="LDL34" s="302"/>
      <c r="LDQ34" s="301"/>
      <c r="LDT34" s="302"/>
      <c r="LDY34" s="301"/>
      <c r="LEB34" s="302"/>
      <c r="LEG34" s="301"/>
      <c r="LEJ34" s="302"/>
      <c r="LEO34" s="301"/>
      <c r="LER34" s="302"/>
      <c r="LEW34" s="301"/>
      <c r="LEZ34" s="302"/>
      <c r="LFE34" s="301"/>
      <c r="LFH34" s="302"/>
      <c r="LFM34" s="301"/>
      <c r="LFP34" s="302"/>
      <c r="LFU34" s="301"/>
      <c r="LFX34" s="302"/>
      <c r="LGC34" s="301"/>
      <c r="LGF34" s="302"/>
      <c r="LGK34" s="301"/>
      <c r="LGN34" s="302"/>
      <c r="LGS34" s="301"/>
      <c r="LGV34" s="302"/>
      <c r="LHA34" s="301"/>
      <c r="LHD34" s="302"/>
      <c r="LHI34" s="301"/>
      <c r="LHL34" s="302"/>
      <c r="LHQ34" s="301"/>
      <c r="LHT34" s="302"/>
      <c r="LHY34" s="301"/>
      <c r="LIB34" s="302"/>
      <c r="LIG34" s="301"/>
      <c r="LIJ34" s="302"/>
      <c r="LIO34" s="301"/>
      <c r="LIR34" s="302"/>
      <c r="LIW34" s="301"/>
      <c r="LIZ34" s="302"/>
      <c r="LJE34" s="301"/>
      <c r="LJH34" s="302"/>
      <c r="LJM34" s="301"/>
      <c r="LJP34" s="302"/>
      <c r="LJU34" s="301"/>
      <c r="LJX34" s="302"/>
      <c r="LKC34" s="301"/>
      <c r="LKF34" s="302"/>
      <c r="LKK34" s="301"/>
      <c r="LKN34" s="302"/>
      <c r="LKS34" s="301"/>
      <c r="LKV34" s="302"/>
      <c r="LLA34" s="301"/>
      <c r="LLD34" s="302"/>
      <c r="LLI34" s="301"/>
      <c r="LLL34" s="302"/>
      <c r="LLQ34" s="301"/>
      <c r="LLT34" s="302"/>
      <c r="LLY34" s="301"/>
      <c r="LMB34" s="302"/>
      <c r="LMG34" s="301"/>
      <c r="LMJ34" s="302"/>
      <c r="LMO34" s="301"/>
      <c r="LMR34" s="302"/>
      <c r="LMW34" s="301"/>
      <c r="LMZ34" s="302"/>
      <c r="LNE34" s="301"/>
      <c r="LNH34" s="302"/>
      <c r="LNM34" s="301"/>
      <c r="LNP34" s="302"/>
      <c r="LNU34" s="301"/>
      <c r="LNX34" s="302"/>
      <c r="LOC34" s="301"/>
      <c r="LOF34" s="302"/>
      <c r="LOK34" s="301"/>
      <c r="LON34" s="302"/>
      <c r="LOS34" s="301"/>
      <c r="LOV34" s="302"/>
      <c r="LPA34" s="301"/>
      <c r="LPD34" s="302"/>
      <c r="LPI34" s="301"/>
      <c r="LPL34" s="302"/>
      <c r="LPQ34" s="301"/>
      <c r="LPT34" s="302"/>
      <c r="LPY34" s="301"/>
      <c r="LQB34" s="302"/>
      <c r="LQG34" s="301"/>
      <c r="LQJ34" s="302"/>
      <c r="LQO34" s="301"/>
      <c r="LQR34" s="302"/>
      <c r="LQW34" s="301"/>
      <c r="LQZ34" s="302"/>
      <c r="LRE34" s="301"/>
      <c r="LRH34" s="302"/>
      <c r="LRM34" s="301"/>
      <c r="LRP34" s="302"/>
      <c r="LRU34" s="301"/>
      <c r="LRX34" s="302"/>
      <c r="LSC34" s="301"/>
      <c r="LSF34" s="302"/>
      <c r="LSK34" s="301"/>
      <c r="LSN34" s="302"/>
      <c r="LSS34" s="301"/>
      <c r="LSV34" s="302"/>
      <c r="LTA34" s="301"/>
      <c r="LTD34" s="302"/>
      <c r="LTI34" s="301"/>
      <c r="LTL34" s="302"/>
      <c r="LTQ34" s="301"/>
      <c r="LTT34" s="302"/>
      <c r="LTY34" s="301"/>
      <c r="LUB34" s="302"/>
      <c r="LUG34" s="301"/>
      <c r="LUJ34" s="302"/>
      <c r="LUO34" s="301"/>
      <c r="LUR34" s="302"/>
      <c r="LUW34" s="301"/>
      <c r="LUZ34" s="302"/>
      <c r="LVE34" s="301"/>
      <c r="LVH34" s="302"/>
      <c r="LVM34" s="301"/>
      <c r="LVP34" s="302"/>
      <c r="LVU34" s="301"/>
      <c r="LVX34" s="302"/>
      <c r="LWC34" s="301"/>
      <c r="LWF34" s="302"/>
      <c r="LWK34" s="301"/>
      <c r="LWN34" s="302"/>
      <c r="LWS34" s="301"/>
      <c r="LWV34" s="302"/>
      <c r="LXA34" s="301"/>
      <c r="LXD34" s="302"/>
      <c r="LXI34" s="301"/>
      <c r="LXL34" s="302"/>
      <c r="LXQ34" s="301"/>
      <c r="LXT34" s="302"/>
      <c r="LXY34" s="301"/>
      <c r="LYB34" s="302"/>
      <c r="LYG34" s="301"/>
      <c r="LYJ34" s="302"/>
      <c r="LYO34" s="301"/>
      <c r="LYR34" s="302"/>
      <c r="LYW34" s="301"/>
      <c r="LYZ34" s="302"/>
      <c r="LZE34" s="301"/>
      <c r="LZH34" s="302"/>
      <c r="LZM34" s="301"/>
      <c r="LZP34" s="302"/>
      <c r="LZU34" s="301"/>
      <c r="LZX34" s="302"/>
      <c r="MAC34" s="301"/>
      <c r="MAF34" s="302"/>
      <c r="MAK34" s="301"/>
      <c r="MAN34" s="302"/>
      <c r="MAS34" s="301"/>
      <c r="MAV34" s="302"/>
      <c r="MBA34" s="301"/>
      <c r="MBD34" s="302"/>
      <c r="MBI34" s="301"/>
      <c r="MBL34" s="302"/>
      <c r="MBQ34" s="301"/>
      <c r="MBT34" s="302"/>
      <c r="MBY34" s="301"/>
      <c r="MCB34" s="302"/>
      <c r="MCG34" s="301"/>
      <c r="MCJ34" s="302"/>
      <c r="MCO34" s="301"/>
      <c r="MCR34" s="302"/>
      <c r="MCW34" s="301"/>
      <c r="MCZ34" s="302"/>
      <c r="MDE34" s="301"/>
      <c r="MDH34" s="302"/>
      <c r="MDM34" s="301"/>
      <c r="MDP34" s="302"/>
      <c r="MDU34" s="301"/>
      <c r="MDX34" s="302"/>
      <c r="MEC34" s="301"/>
      <c r="MEF34" s="302"/>
      <c r="MEK34" s="301"/>
      <c r="MEN34" s="302"/>
      <c r="MES34" s="301"/>
      <c r="MEV34" s="302"/>
      <c r="MFA34" s="301"/>
      <c r="MFD34" s="302"/>
      <c r="MFI34" s="301"/>
      <c r="MFL34" s="302"/>
      <c r="MFQ34" s="301"/>
      <c r="MFT34" s="302"/>
      <c r="MFY34" s="301"/>
      <c r="MGB34" s="302"/>
      <c r="MGG34" s="301"/>
      <c r="MGJ34" s="302"/>
      <c r="MGO34" s="301"/>
      <c r="MGR34" s="302"/>
      <c r="MGW34" s="301"/>
      <c r="MGZ34" s="302"/>
      <c r="MHE34" s="301"/>
      <c r="MHH34" s="302"/>
      <c r="MHM34" s="301"/>
      <c r="MHP34" s="302"/>
      <c r="MHU34" s="301"/>
      <c r="MHX34" s="302"/>
      <c r="MIC34" s="301"/>
      <c r="MIF34" s="302"/>
      <c r="MIK34" s="301"/>
      <c r="MIN34" s="302"/>
      <c r="MIS34" s="301"/>
      <c r="MIV34" s="302"/>
      <c r="MJA34" s="301"/>
      <c r="MJD34" s="302"/>
      <c r="MJI34" s="301"/>
      <c r="MJL34" s="302"/>
      <c r="MJQ34" s="301"/>
      <c r="MJT34" s="302"/>
      <c r="MJY34" s="301"/>
      <c r="MKB34" s="302"/>
      <c r="MKG34" s="301"/>
      <c r="MKJ34" s="302"/>
      <c r="MKO34" s="301"/>
      <c r="MKR34" s="302"/>
      <c r="MKW34" s="301"/>
      <c r="MKZ34" s="302"/>
      <c r="MLE34" s="301"/>
      <c r="MLH34" s="302"/>
      <c r="MLM34" s="301"/>
      <c r="MLP34" s="302"/>
      <c r="MLU34" s="301"/>
      <c r="MLX34" s="302"/>
      <c r="MMC34" s="301"/>
      <c r="MMF34" s="302"/>
      <c r="MMK34" s="301"/>
      <c r="MMN34" s="302"/>
      <c r="MMS34" s="301"/>
      <c r="MMV34" s="302"/>
      <c r="MNA34" s="301"/>
      <c r="MND34" s="302"/>
      <c r="MNI34" s="301"/>
      <c r="MNL34" s="302"/>
      <c r="MNQ34" s="301"/>
      <c r="MNT34" s="302"/>
      <c r="MNY34" s="301"/>
      <c r="MOB34" s="302"/>
      <c r="MOG34" s="301"/>
      <c r="MOJ34" s="302"/>
      <c r="MOO34" s="301"/>
      <c r="MOR34" s="302"/>
      <c r="MOW34" s="301"/>
      <c r="MOZ34" s="302"/>
      <c r="MPE34" s="301"/>
      <c r="MPH34" s="302"/>
      <c r="MPM34" s="301"/>
      <c r="MPP34" s="302"/>
      <c r="MPU34" s="301"/>
      <c r="MPX34" s="302"/>
      <c r="MQC34" s="301"/>
      <c r="MQF34" s="302"/>
      <c r="MQK34" s="301"/>
      <c r="MQN34" s="302"/>
      <c r="MQS34" s="301"/>
      <c r="MQV34" s="302"/>
      <c r="MRA34" s="301"/>
      <c r="MRD34" s="302"/>
      <c r="MRI34" s="301"/>
      <c r="MRL34" s="302"/>
      <c r="MRQ34" s="301"/>
      <c r="MRT34" s="302"/>
      <c r="MRY34" s="301"/>
      <c r="MSB34" s="302"/>
      <c r="MSG34" s="301"/>
      <c r="MSJ34" s="302"/>
      <c r="MSO34" s="301"/>
      <c r="MSR34" s="302"/>
      <c r="MSW34" s="301"/>
      <c r="MSZ34" s="302"/>
      <c r="MTE34" s="301"/>
      <c r="MTH34" s="302"/>
      <c r="MTM34" s="301"/>
      <c r="MTP34" s="302"/>
      <c r="MTU34" s="301"/>
      <c r="MTX34" s="302"/>
      <c r="MUC34" s="301"/>
      <c r="MUF34" s="302"/>
      <c r="MUK34" s="301"/>
      <c r="MUN34" s="302"/>
      <c r="MUS34" s="301"/>
      <c r="MUV34" s="302"/>
      <c r="MVA34" s="301"/>
      <c r="MVD34" s="302"/>
      <c r="MVI34" s="301"/>
      <c r="MVL34" s="302"/>
      <c r="MVQ34" s="301"/>
      <c r="MVT34" s="302"/>
      <c r="MVY34" s="301"/>
      <c r="MWB34" s="302"/>
      <c r="MWG34" s="301"/>
      <c r="MWJ34" s="302"/>
      <c r="MWO34" s="301"/>
      <c r="MWR34" s="302"/>
      <c r="MWW34" s="301"/>
      <c r="MWZ34" s="302"/>
      <c r="MXE34" s="301"/>
      <c r="MXH34" s="302"/>
      <c r="MXM34" s="301"/>
      <c r="MXP34" s="302"/>
      <c r="MXU34" s="301"/>
      <c r="MXX34" s="302"/>
      <c r="MYC34" s="301"/>
      <c r="MYF34" s="302"/>
      <c r="MYK34" s="301"/>
      <c r="MYN34" s="302"/>
      <c r="MYS34" s="301"/>
      <c r="MYV34" s="302"/>
      <c r="MZA34" s="301"/>
      <c r="MZD34" s="302"/>
      <c r="MZI34" s="301"/>
      <c r="MZL34" s="302"/>
      <c r="MZQ34" s="301"/>
      <c r="MZT34" s="302"/>
      <c r="MZY34" s="301"/>
      <c r="NAB34" s="302"/>
      <c r="NAG34" s="301"/>
      <c r="NAJ34" s="302"/>
      <c r="NAO34" s="301"/>
      <c r="NAR34" s="302"/>
      <c r="NAW34" s="301"/>
      <c r="NAZ34" s="302"/>
      <c r="NBE34" s="301"/>
      <c r="NBH34" s="302"/>
      <c r="NBM34" s="301"/>
      <c r="NBP34" s="302"/>
      <c r="NBU34" s="301"/>
      <c r="NBX34" s="302"/>
      <c r="NCC34" s="301"/>
      <c r="NCF34" s="302"/>
      <c r="NCK34" s="301"/>
      <c r="NCN34" s="302"/>
      <c r="NCS34" s="301"/>
      <c r="NCV34" s="302"/>
      <c r="NDA34" s="301"/>
      <c r="NDD34" s="302"/>
      <c r="NDI34" s="301"/>
      <c r="NDL34" s="302"/>
      <c r="NDQ34" s="301"/>
      <c r="NDT34" s="302"/>
      <c r="NDY34" s="301"/>
      <c r="NEB34" s="302"/>
      <c r="NEG34" s="301"/>
      <c r="NEJ34" s="302"/>
      <c r="NEO34" s="301"/>
      <c r="NER34" s="302"/>
      <c r="NEW34" s="301"/>
      <c r="NEZ34" s="302"/>
      <c r="NFE34" s="301"/>
      <c r="NFH34" s="302"/>
      <c r="NFM34" s="301"/>
      <c r="NFP34" s="302"/>
      <c r="NFU34" s="301"/>
      <c r="NFX34" s="302"/>
      <c r="NGC34" s="301"/>
      <c r="NGF34" s="302"/>
      <c r="NGK34" s="301"/>
      <c r="NGN34" s="302"/>
      <c r="NGS34" s="301"/>
      <c r="NGV34" s="302"/>
      <c r="NHA34" s="301"/>
      <c r="NHD34" s="302"/>
      <c r="NHI34" s="301"/>
      <c r="NHL34" s="302"/>
      <c r="NHQ34" s="301"/>
      <c r="NHT34" s="302"/>
      <c r="NHY34" s="301"/>
      <c r="NIB34" s="302"/>
      <c r="NIG34" s="301"/>
      <c r="NIJ34" s="302"/>
      <c r="NIO34" s="301"/>
      <c r="NIR34" s="302"/>
      <c r="NIW34" s="301"/>
      <c r="NIZ34" s="302"/>
      <c r="NJE34" s="301"/>
      <c r="NJH34" s="302"/>
      <c r="NJM34" s="301"/>
      <c r="NJP34" s="302"/>
      <c r="NJU34" s="301"/>
      <c r="NJX34" s="302"/>
      <c r="NKC34" s="301"/>
      <c r="NKF34" s="302"/>
      <c r="NKK34" s="301"/>
      <c r="NKN34" s="302"/>
      <c r="NKS34" s="301"/>
      <c r="NKV34" s="302"/>
      <c r="NLA34" s="301"/>
      <c r="NLD34" s="302"/>
      <c r="NLI34" s="301"/>
      <c r="NLL34" s="302"/>
      <c r="NLQ34" s="301"/>
      <c r="NLT34" s="302"/>
      <c r="NLY34" s="301"/>
      <c r="NMB34" s="302"/>
      <c r="NMG34" s="301"/>
      <c r="NMJ34" s="302"/>
      <c r="NMO34" s="301"/>
      <c r="NMR34" s="302"/>
      <c r="NMW34" s="301"/>
      <c r="NMZ34" s="302"/>
      <c r="NNE34" s="301"/>
      <c r="NNH34" s="302"/>
      <c r="NNM34" s="301"/>
      <c r="NNP34" s="302"/>
      <c r="NNU34" s="301"/>
      <c r="NNX34" s="302"/>
      <c r="NOC34" s="301"/>
      <c r="NOF34" s="302"/>
      <c r="NOK34" s="301"/>
      <c r="NON34" s="302"/>
      <c r="NOS34" s="301"/>
      <c r="NOV34" s="302"/>
      <c r="NPA34" s="301"/>
      <c r="NPD34" s="302"/>
      <c r="NPI34" s="301"/>
      <c r="NPL34" s="302"/>
      <c r="NPQ34" s="301"/>
      <c r="NPT34" s="302"/>
      <c r="NPY34" s="301"/>
      <c r="NQB34" s="302"/>
      <c r="NQG34" s="301"/>
      <c r="NQJ34" s="302"/>
      <c r="NQO34" s="301"/>
      <c r="NQR34" s="302"/>
      <c r="NQW34" s="301"/>
      <c r="NQZ34" s="302"/>
      <c r="NRE34" s="301"/>
      <c r="NRH34" s="302"/>
      <c r="NRM34" s="301"/>
      <c r="NRP34" s="302"/>
      <c r="NRU34" s="301"/>
      <c r="NRX34" s="302"/>
      <c r="NSC34" s="301"/>
      <c r="NSF34" s="302"/>
      <c r="NSK34" s="301"/>
      <c r="NSN34" s="302"/>
      <c r="NSS34" s="301"/>
      <c r="NSV34" s="302"/>
      <c r="NTA34" s="301"/>
      <c r="NTD34" s="302"/>
      <c r="NTI34" s="301"/>
      <c r="NTL34" s="302"/>
      <c r="NTQ34" s="301"/>
      <c r="NTT34" s="302"/>
      <c r="NTY34" s="301"/>
      <c r="NUB34" s="302"/>
      <c r="NUG34" s="301"/>
      <c r="NUJ34" s="302"/>
      <c r="NUO34" s="301"/>
      <c r="NUR34" s="302"/>
      <c r="NUW34" s="301"/>
      <c r="NUZ34" s="302"/>
      <c r="NVE34" s="301"/>
      <c r="NVH34" s="302"/>
      <c r="NVM34" s="301"/>
      <c r="NVP34" s="302"/>
      <c r="NVU34" s="301"/>
      <c r="NVX34" s="302"/>
      <c r="NWC34" s="301"/>
      <c r="NWF34" s="302"/>
      <c r="NWK34" s="301"/>
      <c r="NWN34" s="302"/>
      <c r="NWS34" s="301"/>
      <c r="NWV34" s="302"/>
      <c r="NXA34" s="301"/>
      <c r="NXD34" s="302"/>
      <c r="NXI34" s="301"/>
      <c r="NXL34" s="302"/>
      <c r="NXQ34" s="301"/>
      <c r="NXT34" s="302"/>
      <c r="NXY34" s="301"/>
      <c r="NYB34" s="302"/>
      <c r="NYG34" s="301"/>
      <c r="NYJ34" s="302"/>
      <c r="NYO34" s="301"/>
      <c r="NYR34" s="302"/>
      <c r="NYW34" s="301"/>
      <c r="NYZ34" s="302"/>
      <c r="NZE34" s="301"/>
      <c r="NZH34" s="302"/>
      <c r="NZM34" s="301"/>
      <c r="NZP34" s="302"/>
      <c r="NZU34" s="301"/>
      <c r="NZX34" s="302"/>
      <c r="OAC34" s="301"/>
      <c r="OAF34" s="302"/>
      <c r="OAK34" s="301"/>
      <c r="OAN34" s="302"/>
      <c r="OAS34" s="301"/>
      <c r="OAV34" s="302"/>
      <c r="OBA34" s="301"/>
      <c r="OBD34" s="302"/>
      <c r="OBI34" s="301"/>
      <c r="OBL34" s="302"/>
      <c r="OBQ34" s="301"/>
      <c r="OBT34" s="302"/>
      <c r="OBY34" s="301"/>
      <c r="OCB34" s="302"/>
      <c r="OCG34" s="301"/>
      <c r="OCJ34" s="302"/>
      <c r="OCO34" s="301"/>
      <c r="OCR34" s="302"/>
      <c r="OCW34" s="301"/>
      <c r="OCZ34" s="302"/>
      <c r="ODE34" s="301"/>
      <c r="ODH34" s="302"/>
      <c r="ODM34" s="301"/>
      <c r="ODP34" s="302"/>
      <c r="ODU34" s="301"/>
      <c r="ODX34" s="302"/>
      <c r="OEC34" s="301"/>
      <c r="OEF34" s="302"/>
      <c r="OEK34" s="301"/>
      <c r="OEN34" s="302"/>
      <c r="OES34" s="301"/>
      <c r="OEV34" s="302"/>
      <c r="OFA34" s="301"/>
      <c r="OFD34" s="302"/>
      <c r="OFI34" s="301"/>
      <c r="OFL34" s="302"/>
      <c r="OFQ34" s="301"/>
      <c r="OFT34" s="302"/>
      <c r="OFY34" s="301"/>
      <c r="OGB34" s="302"/>
      <c r="OGG34" s="301"/>
      <c r="OGJ34" s="302"/>
      <c r="OGO34" s="301"/>
      <c r="OGR34" s="302"/>
      <c r="OGW34" s="301"/>
      <c r="OGZ34" s="302"/>
      <c r="OHE34" s="301"/>
      <c r="OHH34" s="302"/>
      <c r="OHM34" s="301"/>
      <c r="OHP34" s="302"/>
      <c r="OHU34" s="301"/>
      <c r="OHX34" s="302"/>
      <c r="OIC34" s="301"/>
      <c r="OIF34" s="302"/>
      <c r="OIK34" s="301"/>
      <c r="OIN34" s="302"/>
      <c r="OIS34" s="301"/>
      <c r="OIV34" s="302"/>
      <c r="OJA34" s="301"/>
      <c r="OJD34" s="302"/>
      <c r="OJI34" s="301"/>
      <c r="OJL34" s="302"/>
      <c r="OJQ34" s="301"/>
      <c r="OJT34" s="302"/>
      <c r="OJY34" s="301"/>
      <c r="OKB34" s="302"/>
      <c r="OKG34" s="301"/>
      <c r="OKJ34" s="302"/>
      <c r="OKO34" s="301"/>
      <c r="OKR34" s="302"/>
      <c r="OKW34" s="301"/>
      <c r="OKZ34" s="302"/>
      <c r="OLE34" s="301"/>
      <c r="OLH34" s="302"/>
      <c r="OLM34" s="301"/>
      <c r="OLP34" s="302"/>
      <c r="OLU34" s="301"/>
      <c r="OLX34" s="302"/>
      <c r="OMC34" s="301"/>
      <c r="OMF34" s="302"/>
      <c r="OMK34" s="301"/>
      <c r="OMN34" s="302"/>
      <c r="OMS34" s="301"/>
      <c r="OMV34" s="302"/>
      <c r="ONA34" s="301"/>
      <c r="OND34" s="302"/>
      <c r="ONI34" s="301"/>
      <c r="ONL34" s="302"/>
      <c r="ONQ34" s="301"/>
      <c r="ONT34" s="302"/>
      <c r="ONY34" s="301"/>
      <c r="OOB34" s="302"/>
      <c r="OOG34" s="301"/>
      <c r="OOJ34" s="302"/>
      <c r="OOO34" s="301"/>
      <c r="OOR34" s="302"/>
      <c r="OOW34" s="301"/>
      <c r="OOZ34" s="302"/>
      <c r="OPE34" s="301"/>
      <c r="OPH34" s="302"/>
      <c r="OPM34" s="301"/>
      <c r="OPP34" s="302"/>
      <c r="OPU34" s="301"/>
      <c r="OPX34" s="302"/>
      <c r="OQC34" s="301"/>
      <c r="OQF34" s="302"/>
      <c r="OQK34" s="301"/>
      <c r="OQN34" s="302"/>
      <c r="OQS34" s="301"/>
      <c r="OQV34" s="302"/>
      <c r="ORA34" s="301"/>
      <c r="ORD34" s="302"/>
      <c r="ORI34" s="301"/>
      <c r="ORL34" s="302"/>
      <c r="ORQ34" s="301"/>
      <c r="ORT34" s="302"/>
      <c r="ORY34" s="301"/>
      <c r="OSB34" s="302"/>
      <c r="OSG34" s="301"/>
      <c r="OSJ34" s="302"/>
      <c r="OSO34" s="301"/>
      <c r="OSR34" s="302"/>
      <c r="OSW34" s="301"/>
      <c r="OSZ34" s="302"/>
      <c r="OTE34" s="301"/>
      <c r="OTH34" s="302"/>
      <c r="OTM34" s="301"/>
      <c r="OTP34" s="302"/>
      <c r="OTU34" s="301"/>
      <c r="OTX34" s="302"/>
      <c r="OUC34" s="301"/>
      <c r="OUF34" s="302"/>
      <c r="OUK34" s="301"/>
      <c r="OUN34" s="302"/>
      <c r="OUS34" s="301"/>
      <c r="OUV34" s="302"/>
      <c r="OVA34" s="301"/>
      <c r="OVD34" s="302"/>
      <c r="OVI34" s="301"/>
      <c r="OVL34" s="302"/>
      <c r="OVQ34" s="301"/>
      <c r="OVT34" s="302"/>
      <c r="OVY34" s="301"/>
      <c r="OWB34" s="302"/>
      <c r="OWG34" s="301"/>
      <c r="OWJ34" s="302"/>
      <c r="OWO34" s="301"/>
      <c r="OWR34" s="302"/>
      <c r="OWW34" s="301"/>
      <c r="OWZ34" s="302"/>
      <c r="OXE34" s="301"/>
      <c r="OXH34" s="302"/>
      <c r="OXM34" s="301"/>
      <c r="OXP34" s="302"/>
      <c r="OXU34" s="301"/>
      <c r="OXX34" s="302"/>
      <c r="OYC34" s="301"/>
      <c r="OYF34" s="302"/>
      <c r="OYK34" s="301"/>
      <c r="OYN34" s="302"/>
      <c r="OYS34" s="301"/>
      <c r="OYV34" s="302"/>
      <c r="OZA34" s="301"/>
      <c r="OZD34" s="302"/>
      <c r="OZI34" s="301"/>
      <c r="OZL34" s="302"/>
      <c r="OZQ34" s="301"/>
      <c r="OZT34" s="302"/>
      <c r="OZY34" s="301"/>
      <c r="PAB34" s="302"/>
      <c r="PAG34" s="301"/>
      <c r="PAJ34" s="302"/>
      <c r="PAO34" s="301"/>
      <c r="PAR34" s="302"/>
      <c r="PAW34" s="301"/>
      <c r="PAZ34" s="302"/>
      <c r="PBE34" s="301"/>
      <c r="PBH34" s="302"/>
      <c r="PBM34" s="301"/>
      <c r="PBP34" s="302"/>
      <c r="PBU34" s="301"/>
      <c r="PBX34" s="302"/>
      <c r="PCC34" s="301"/>
      <c r="PCF34" s="302"/>
      <c r="PCK34" s="301"/>
      <c r="PCN34" s="302"/>
      <c r="PCS34" s="301"/>
      <c r="PCV34" s="302"/>
      <c r="PDA34" s="301"/>
      <c r="PDD34" s="302"/>
      <c r="PDI34" s="301"/>
      <c r="PDL34" s="302"/>
      <c r="PDQ34" s="301"/>
      <c r="PDT34" s="302"/>
      <c r="PDY34" s="301"/>
      <c r="PEB34" s="302"/>
      <c r="PEG34" s="301"/>
      <c r="PEJ34" s="302"/>
      <c r="PEO34" s="301"/>
      <c r="PER34" s="302"/>
      <c r="PEW34" s="301"/>
      <c r="PEZ34" s="302"/>
      <c r="PFE34" s="301"/>
      <c r="PFH34" s="302"/>
      <c r="PFM34" s="301"/>
      <c r="PFP34" s="302"/>
      <c r="PFU34" s="301"/>
      <c r="PFX34" s="302"/>
      <c r="PGC34" s="301"/>
      <c r="PGF34" s="302"/>
      <c r="PGK34" s="301"/>
      <c r="PGN34" s="302"/>
      <c r="PGS34" s="301"/>
      <c r="PGV34" s="302"/>
      <c r="PHA34" s="301"/>
      <c r="PHD34" s="302"/>
      <c r="PHI34" s="301"/>
      <c r="PHL34" s="302"/>
      <c r="PHQ34" s="301"/>
      <c r="PHT34" s="302"/>
      <c r="PHY34" s="301"/>
      <c r="PIB34" s="302"/>
      <c r="PIG34" s="301"/>
      <c r="PIJ34" s="302"/>
      <c r="PIO34" s="301"/>
      <c r="PIR34" s="302"/>
      <c r="PIW34" s="301"/>
      <c r="PIZ34" s="302"/>
      <c r="PJE34" s="301"/>
      <c r="PJH34" s="302"/>
      <c r="PJM34" s="301"/>
      <c r="PJP34" s="302"/>
      <c r="PJU34" s="301"/>
      <c r="PJX34" s="302"/>
      <c r="PKC34" s="301"/>
      <c r="PKF34" s="302"/>
      <c r="PKK34" s="301"/>
      <c r="PKN34" s="302"/>
      <c r="PKS34" s="301"/>
      <c r="PKV34" s="302"/>
      <c r="PLA34" s="301"/>
      <c r="PLD34" s="302"/>
      <c r="PLI34" s="301"/>
      <c r="PLL34" s="302"/>
      <c r="PLQ34" s="301"/>
      <c r="PLT34" s="302"/>
      <c r="PLY34" s="301"/>
      <c r="PMB34" s="302"/>
      <c r="PMG34" s="301"/>
      <c r="PMJ34" s="302"/>
      <c r="PMO34" s="301"/>
      <c r="PMR34" s="302"/>
      <c r="PMW34" s="301"/>
      <c r="PMZ34" s="302"/>
      <c r="PNE34" s="301"/>
      <c r="PNH34" s="302"/>
      <c r="PNM34" s="301"/>
      <c r="PNP34" s="302"/>
      <c r="PNU34" s="301"/>
      <c r="PNX34" s="302"/>
      <c r="POC34" s="301"/>
      <c r="POF34" s="302"/>
      <c r="POK34" s="301"/>
      <c r="PON34" s="302"/>
      <c r="POS34" s="301"/>
      <c r="POV34" s="302"/>
      <c r="PPA34" s="301"/>
      <c r="PPD34" s="302"/>
      <c r="PPI34" s="301"/>
      <c r="PPL34" s="302"/>
      <c r="PPQ34" s="301"/>
      <c r="PPT34" s="302"/>
      <c r="PPY34" s="301"/>
      <c r="PQB34" s="302"/>
      <c r="PQG34" s="301"/>
      <c r="PQJ34" s="302"/>
      <c r="PQO34" s="301"/>
      <c r="PQR34" s="302"/>
      <c r="PQW34" s="301"/>
      <c r="PQZ34" s="302"/>
      <c r="PRE34" s="301"/>
      <c r="PRH34" s="302"/>
      <c r="PRM34" s="301"/>
      <c r="PRP34" s="302"/>
      <c r="PRU34" s="301"/>
      <c r="PRX34" s="302"/>
      <c r="PSC34" s="301"/>
      <c r="PSF34" s="302"/>
      <c r="PSK34" s="301"/>
      <c r="PSN34" s="302"/>
      <c r="PSS34" s="301"/>
      <c r="PSV34" s="302"/>
      <c r="PTA34" s="301"/>
      <c r="PTD34" s="302"/>
      <c r="PTI34" s="301"/>
      <c r="PTL34" s="302"/>
      <c r="PTQ34" s="301"/>
      <c r="PTT34" s="302"/>
      <c r="PTY34" s="301"/>
      <c r="PUB34" s="302"/>
      <c r="PUG34" s="301"/>
      <c r="PUJ34" s="302"/>
      <c r="PUO34" s="301"/>
      <c r="PUR34" s="302"/>
      <c r="PUW34" s="301"/>
      <c r="PUZ34" s="302"/>
      <c r="PVE34" s="301"/>
      <c r="PVH34" s="302"/>
      <c r="PVM34" s="301"/>
      <c r="PVP34" s="302"/>
      <c r="PVU34" s="301"/>
      <c r="PVX34" s="302"/>
      <c r="PWC34" s="301"/>
      <c r="PWF34" s="302"/>
      <c r="PWK34" s="301"/>
      <c r="PWN34" s="302"/>
      <c r="PWS34" s="301"/>
      <c r="PWV34" s="302"/>
      <c r="PXA34" s="301"/>
      <c r="PXD34" s="302"/>
      <c r="PXI34" s="301"/>
      <c r="PXL34" s="302"/>
      <c r="PXQ34" s="301"/>
      <c r="PXT34" s="302"/>
      <c r="PXY34" s="301"/>
      <c r="PYB34" s="302"/>
      <c r="PYG34" s="301"/>
      <c r="PYJ34" s="302"/>
      <c r="PYO34" s="301"/>
      <c r="PYR34" s="302"/>
      <c r="PYW34" s="301"/>
      <c r="PYZ34" s="302"/>
      <c r="PZE34" s="301"/>
      <c r="PZH34" s="302"/>
      <c r="PZM34" s="301"/>
      <c r="PZP34" s="302"/>
      <c r="PZU34" s="301"/>
      <c r="PZX34" s="302"/>
      <c r="QAC34" s="301"/>
      <c r="QAF34" s="302"/>
      <c r="QAK34" s="301"/>
      <c r="QAN34" s="302"/>
      <c r="QAS34" s="301"/>
      <c r="QAV34" s="302"/>
      <c r="QBA34" s="301"/>
      <c r="QBD34" s="302"/>
      <c r="QBI34" s="301"/>
      <c r="QBL34" s="302"/>
      <c r="QBQ34" s="301"/>
      <c r="QBT34" s="302"/>
      <c r="QBY34" s="301"/>
      <c r="QCB34" s="302"/>
      <c r="QCG34" s="301"/>
      <c r="QCJ34" s="302"/>
      <c r="QCO34" s="301"/>
      <c r="QCR34" s="302"/>
      <c r="QCW34" s="301"/>
      <c r="QCZ34" s="302"/>
      <c r="QDE34" s="301"/>
      <c r="QDH34" s="302"/>
      <c r="QDM34" s="301"/>
      <c r="QDP34" s="302"/>
      <c r="QDU34" s="301"/>
      <c r="QDX34" s="302"/>
      <c r="QEC34" s="301"/>
      <c r="QEF34" s="302"/>
      <c r="QEK34" s="301"/>
      <c r="QEN34" s="302"/>
      <c r="QES34" s="301"/>
      <c r="QEV34" s="302"/>
      <c r="QFA34" s="301"/>
      <c r="QFD34" s="302"/>
      <c r="QFI34" s="301"/>
      <c r="QFL34" s="302"/>
      <c r="QFQ34" s="301"/>
      <c r="QFT34" s="302"/>
      <c r="QFY34" s="301"/>
      <c r="QGB34" s="302"/>
      <c r="QGG34" s="301"/>
      <c r="QGJ34" s="302"/>
      <c r="QGO34" s="301"/>
      <c r="QGR34" s="302"/>
      <c r="QGW34" s="301"/>
      <c r="QGZ34" s="302"/>
      <c r="QHE34" s="301"/>
      <c r="QHH34" s="302"/>
      <c r="QHM34" s="301"/>
      <c r="QHP34" s="302"/>
      <c r="QHU34" s="301"/>
      <c r="QHX34" s="302"/>
      <c r="QIC34" s="301"/>
      <c r="QIF34" s="302"/>
      <c r="QIK34" s="301"/>
      <c r="QIN34" s="302"/>
      <c r="QIS34" s="301"/>
      <c r="QIV34" s="302"/>
      <c r="QJA34" s="301"/>
      <c r="QJD34" s="302"/>
      <c r="QJI34" s="301"/>
      <c r="QJL34" s="302"/>
      <c r="QJQ34" s="301"/>
      <c r="QJT34" s="302"/>
      <c r="QJY34" s="301"/>
      <c r="QKB34" s="302"/>
      <c r="QKG34" s="301"/>
      <c r="QKJ34" s="302"/>
      <c r="QKO34" s="301"/>
      <c r="QKR34" s="302"/>
      <c r="QKW34" s="301"/>
      <c r="QKZ34" s="302"/>
      <c r="QLE34" s="301"/>
      <c r="QLH34" s="302"/>
      <c r="QLM34" s="301"/>
      <c r="QLP34" s="302"/>
      <c r="QLU34" s="301"/>
      <c r="QLX34" s="302"/>
      <c r="QMC34" s="301"/>
      <c r="QMF34" s="302"/>
      <c r="QMK34" s="301"/>
      <c r="QMN34" s="302"/>
      <c r="QMS34" s="301"/>
      <c r="QMV34" s="302"/>
      <c r="QNA34" s="301"/>
      <c r="QND34" s="302"/>
      <c r="QNI34" s="301"/>
      <c r="QNL34" s="302"/>
      <c r="QNQ34" s="301"/>
      <c r="QNT34" s="302"/>
      <c r="QNY34" s="301"/>
      <c r="QOB34" s="302"/>
      <c r="QOG34" s="301"/>
      <c r="QOJ34" s="302"/>
      <c r="QOO34" s="301"/>
      <c r="QOR34" s="302"/>
      <c r="QOW34" s="301"/>
      <c r="QOZ34" s="302"/>
      <c r="QPE34" s="301"/>
      <c r="QPH34" s="302"/>
      <c r="QPM34" s="301"/>
      <c r="QPP34" s="302"/>
      <c r="QPU34" s="301"/>
      <c r="QPX34" s="302"/>
      <c r="QQC34" s="301"/>
      <c r="QQF34" s="302"/>
      <c r="QQK34" s="301"/>
      <c r="QQN34" s="302"/>
      <c r="QQS34" s="301"/>
      <c r="QQV34" s="302"/>
      <c r="QRA34" s="301"/>
      <c r="QRD34" s="302"/>
      <c r="QRI34" s="301"/>
      <c r="QRL34" s="302"/>
      <c r="QRQ34" s="301"/>
      <c r="QRT34" s="302"/>
      <c r="QRY34" s="301"/>
      <c r="QSB34" s="302"/>
      <c r="QSG34" s="301"/>
      <c r="QSJ34" s="302"/>
      <c r="QSO34" s="301"/>
      <c r="QSR34" s="302"/>
      <c r="QSW34" s="301"/>
      <c r="QSZ34" s="302"/>
      <c r="QTE34" s="301"/>
      <c r="QTH34" s="302"/>
      <c r="QTM34" s="301"/>
      <c r="QTP34" s="302"/>
      <c r="QTU34" s="301"/>
      <c r="QTX34" s="302"/>
      <c r="QUC34" s="301"/>
      <c r="QUF34" s="302"/>
      <c r="QUK34" s="301"/>
      <c r="QUN34" s="302"/>
      <c r="QUS34" s="301"/>
      <c r="QUV34" s="302"/>
      <c r="QVA34" s="301"/>
      <c r="QVD34" s="302"/>
      <c r="QVI34" s="301"/>
      <c r="QVL34" s="302"/>
      <c r="QVQ34" s="301"/>
      <c r="QVT34" s="302"/>
      <c r="QVY34" s="301"/>
      <c r="QWB34" s="302"/>
      <c r="QWG34" s="301"/>
      <c r="QWJ34" s="302"/>
      <c r="QWO34" s="301"/>
      <c r="QWR34" s="302"/>
      <c r="QWW34" s="301"/>
      <c r="QWZ34" s="302"/>
      <c r="QXE34" s="301"/>
      <c r="QXH34" s="302"/>
      <c r="QXM34" s="301"/>
      <c r="QXP34" s="302"/>
      <c r="QXU34" s="301"/>
      <c r="QXX34" s="302"/>
      <c r="QYC34" s="301"/>
      <c r="QYF34" s="302"/>
      <c r="QYK34" s="301"/>
      <c r="QYN34" s="302"/>
      <c r="QYS34" s="301"/>
      <c r="QYV34" s="302"/>
      <c r="QZA34" s="301"/>
      <c r="QZD34" s="302"/>
      <c r="QZI34" s="301"/>
      <c r="QZL34" s="302"/>
      <c r="QZQ34" s="301"/>
      <c r="QZT34" s="302"/>
      <c r="QZY34" s="301"/>
      <c r="RAB34" s="302"/>
      <c r="RAG34" s="301"/>
      <c r="RAJ34" s="302"/>
      <c r="RAO34" s="301"/>
      <c r="RAR34" s="302"/>
      <c r="RAW34" s="301"/>
      <c r="RAZ34" s="302"/>
      <c r="RBE34" s="301"/>
      <c r="RBH34" s="302"/>
      <c r="RBM34" s="301"/>
      <c r="RBP34" s="302"/>
      <c r="RBU34" s="301"/>
      <c r="RBX34" s="302"/>
      <c r="RCC34" s="301"/>
      <c r="RCF34" s="302"/>
      <c r="RCK34" s="301"/>
      <c r="RCN34" s="302"/>
      <c r="RCS34" s="301"/>
      <c r="RCV34" s="302"/>
      <c r="RDA34" s="301"/>
      <c r="RDD34" s="302"/>
      <c r="RDI34" s="301"/>
      <c r="RDL34" s="302"/>
      <c r="RDQ34" s="301"/>
      <c r="RDT34" s="302"/>
      <c r="RDY34" s="301"/>
      <c r="REB34" s="302"/>
      <c r="REG34" s="301"/>
      <c r="REJ34" s="302"/>
      <c r="REO34" s="301"/>
      <c r="RER34" s="302"/>
      <c r="REW34" s="301"/>
      <c r="REZ34" s="302"/>
      <c r="RFE34" s="301"/>
      <c r="RFH34" s="302"/>
      <c r="RFM34" s="301"/>
      <c r="RFP34" s="302"/>
      <c r="RFU34" s="301"/>
      <c r="RFX34" s="302"/>
      <c r="RGC34" s="301"/>
      <c r="RGF34" s="302"/>
      <c r="RGK34" s="301"/>
      <c r="RGN34" s="302"/>
      <c r="RGS34" s="301"/>
      <c r="RGV34" s="302"/>
      <c r="RHA34" s="301"/>
      <c r="RHD34" s="302"/>
      <c r="RHI34" s="301"/>
      <c r="RHL34" s="302"/>
      <c r="RHQ34" s="301"/>
      <c r="RHT34" s="302"/>
      <c r="RHY34" s="301"/>
      <c r="RIB34" s="302"/>
      <c r="RIG34" s="301"/>
      <c r="RIJ34" s="302"/>
      <c r="RIO34" s="301"/>
      <c r="RIR34" s="302"/>
      <c r="RIW34" s="301"/>
      <c r="RIZ34" s="302"/>
      <c r="RJE34" s="301"/>
      <c r="RJH34" s="302"/>
      <c r="RJM34" s="301"/>
      <c r="RJP34" s="302"/>
      <c r="RJU34" s="301"/>
      <c r="RJX34" s="302"/>
      <c r="RKC34" s="301"/>
      <c r="RKF34" s="302"/>
      <c r="RKK34" s="301"/>
      <c r="RKN34" s="302"/>
      <c r="RKS34" s="301"/>
      <c r="RKV34" s="302"/>
      <c r="RLA34" s="301"/>
      <c r="RLD34" s="302"/>
      <c r="RLI34" s="301"/>
      <c r="RLL34" s="302"/>
      <c r="RLQ34" s="301"/>
      <c r="RLT34" s="302"/>
      <c r="RLY34" s="301"/>
      <c r="RMB34" s="302"/>
      <c r="RMG34" s="301"/>
      <c r="RMJ34" s="302"/>
      <c r="RMO34" s="301"/>
      <c r="RMR34" s="302"/>
      <c r="RMW34" s="301"/>
      <c r="RMZ34" s="302"/>
      <c r="RNE34" s="301"/>
      <c r="RNH34" s="302"/>
      <c r="RNM34" s="301"/>
      <c r="RNP34" s="302"/>
      <c r="RNU34" s="301"/>
      <c r="RNX34" s="302"/>
      <c r="ROC34" s="301"/>
      <c r="ROF34" s="302"/>
      <c r="ROK34" s="301"/>
      <c r="RON34" s="302"/>
      <c r="ROS34" s="301"/>
      <c r="ROV34" s="302"/>
      <c r="RPA34" s="301"/>
      <c r="RPD34" s="302"/>
      <c r="RPI34" s="301"/>
      <c r="RPL34" s="302"/>
      <c r="RPQ34" s="301"/>
      <c r="RPT34" s="302"/>
      <c r="RPY34" s="301"/>
      <c r="RQB34" s="302"/>
      <c r="RQG34" s="301"/>
      <c r="RQJ34" s="302"/>
      <c r="RQO34" s="301"/>
      <c r="RQR34" s="302"/>
      <c r="RQW34" s="301"/>
      <c r="RQZ34" s="302"/>
      <c r="RRE34" s="301"/>
      <c r="RRH34" s="302"/>
      <c r="RRM34" s="301"/>
      <c r="RRP34" s="302"/>
      <c r="RRU34" s="301"/>
      <c r="RRX34" s="302"/>
      <c r="RSC34" s="301"/>
      <c r="RSF34" s="302"/>
      <c r="RSK34" s="301"/>
      <c r="RSN34" s="302"/>
      <c r="RSS34" s="301"/>
      <c r="RSV34" s="302"/>
      <c r="RTA34" s="301"/>
      <c r="RTD34" s="302"/>
      <c r="RTI34" s="301"/>
      <c r="RTL34" s="302"/>
      <c r="RTQ34" s="301"/>
      <c r="RTT34" s="302"/>
      <c r="RTY34" s="301"/>
      <c r="RUB34" s="302"/>
      <c r="RUG34" s="301"/>
      <c r="RUJ34" s="302"/>
      <c r="RUO34" s="301"/>
      <c r="RUR34" s="302"/>
      <c r="RUW34" s="301"/>
      <c r="RUZ34" s="302"/>
      <c r="RVE34" s="301"/>
      <c r="RVH34" s="302"/>
      <c r="RVM34" s="301"/>
      <c r="RVP34" s="302"/>
      <c r="RVU34" s="301"/>
      <c r="RVX34" s="302"/>
      <c r="RWC34" s="301"/>
      <c r="RWF34" s="302"/>
      <c r="RWK34" s="301"/>
      <c r="RWN34" s="302"/>
      <c r="RWS34" s="301"/>
      <c r="RWV34" s="302"/>
      <c r="RXA34" s="301"/>
      <c r="RXD34" s="302"/>
      <c r="RXI34" s="301"/>
      <c r="RXL34" s="302"/>
      <c r="RXQ34" s="301"/>
      <c r="RXT34" s="302"/>
      <c r="RXY34" s="301"/>
      <c r="RYB34" s="302"/>
      <c r="RYG34" s="301"/>
      <c r="RYJ34" s="302"/>
      <c r="RYO34" s="301"/>
      <c r="RYR34" s="302"/>
      <c r="RYW34" s="301"/>
      <c r="RYZ34" s="302"/>
      <c r="RZE34" s="301"/>
      <c r="RZH34" s="302"/>
      <c r="RZM34" s="301"/>
      <c r="RZP34" s="302"/>
      <c r="RZU34" s="301"/>
      <c r="RZX34" s="302"/>
      <c r="SAC34" s="301"/>
      <c r="SAF34" s="302"/>
      <c r="SAK34" s="301"/>
      <c r="SAN34" s="302"/>
      <c r="SAS34" s="301"/>
      <c r="SAV34" s="302"/>
      <c r="SBA34" s="301"/>
      <c r="SBD34" s="302"/>
      <c r="SBI34" s="301"/>
      <c r="SBL34" s="302"/>
      <c r="SBQ34" s="301"/>
      <c r="SBT34" s="302"/>
      <c r="SBY34" s="301"/>
      <c r="SCB34" s="302"/>
      <c r="SCG34" s="301"/>
      <c r="SCJ34" s="302"/>
      <c r="SCO34" s="301"/>
      <c r="SCR34" s="302"/>
      <c r="SCW34" s="301"/>
      <c r="SCZ34" s="302"/>
      <c r="SDE34" s="301"/>
      <c r="SDH34" s="302"/>
      <c r="SDM34" s="301"/>
      <c r="SDP34" s="302"/>
      <c r="SDU34" s="301"/>
      <c r="SDX34" s="302"/>
      <c r="SEC34" s="301"/>
      <c r="SEF34" s="302"/>
      <c r="SEK34" s="301"/>
      <c r="SEN34" s="302"/>
      <c r="SES34" s="301"/>
      <c r="SEV34" s="302"/>
      <c r="SFA34" s="301"/>
      <c r="SFD34" s="302"/>
      <c r="SFI34" s="301"/>
      <c r="SFL34" s="302"/>
      <c r="SFQ34" s="301"/>
      <c r="SFT34" s="302"/>
      <c r="SFY34" s="301"/>
      <c r="SGB34" s="302"/>
      <c r="SGG34" s="301"/>
      <c r="SGJ34" s="302"/>
      <c r="SGO34" s="301"/>
      <c r="SGR34" s="302"/>
      <c r="SGW34" s="301"/>
      <c r="SGZ34" s="302"/>
      <c r="SHE34" s="301"/>
      <c r="SHH34" s="302"/>
      <c r="SHM34" s="301"/>
      <c r="SHP34" s="302"/>
      <c r="SHU34" s="301"/>
      <c r="SHX34" s="302"/>
      <c r="SIC34" s="301"/>
      <c r="SIF34" s="302"/>
      <c r="SIK34" s="301"/>
      <c r="SIN34" s="302"/>
      <c r="SIS34" s="301"/>
      <c r="SIV34" s="302"/>
      <c r="SJA34" s="301"/>
      <c r="SJD34" s="302"/>
      <c r="SJI34" s="301"/>
      <c r="SJL34" s="302"/>
      <c r="SJQ34" s="301"/>
      <c r="SJT34" s="302"/>
      <c r="SJY34" s="301"/>
      <c r="SKB34" s="302"/>
      <c r="SKG34" s="301"/>
      <c r="SKJ34" s="302"/>
      <c r="SKO34" s="301"/>
      <c r="SKR34" s="302"/>
      <c r="SKW34" s="301"/>
      <c r="SKZ34" s="302"/>
      <c r="SLE34" s="301"/>
      <c r="SLH34" s="302"/>
      <c r="SLM34" s="301"/>
      <c r="SLP34" s="302"/>
      <c r="SLU34" s="301"/>
      <c r="SLX34" s="302"/>
      <c r="SMC34" s="301"/>
      <c r="SMF34" s="302"/>
      <c r="SMK34" s="301"/>
      <c r="SMN34" s="302"/>
      <c r="SMS34" s="301"/>
      <c r="SMV34" s="302"/>
      <c r="SNA34" s="301"/>
      <c r="SND34" s="302"/>
      <c r="SNI34" s="301"/>
      <c r="SNL34" s="302"/>
      <c r="SNQ34" s="301"/>
      <c r="SNT34" s="302"/>
      <c r="SNY34" s="301"/>
      <c r="SOB34" s="302"/>
      <c r="SOG34" s="301"/>
      <c r="SOJ34" s="302"/>
      <c r="SOO34" s="301"/>
      <c r="SOR34" s="302"/>
      <c r="SOW34" s="301"/>
      <c r="SOZ34" s="302"/>
      <c r="SPE34" s="301"/>
      <c r="SPH34" s="302"/>
      <c r="SPM34" s="301"/>
      <c r="SPP34" s="302"/>
      <c r="SPU34" s="301"/>
      <c r="SPX34" s="302"/>
      <c r="SQC34" s="301"/>
      <c r="SQF34" s="302"/>
      <c r="SQK34" s="301"/>
      <c r="SQN34" s="302"/>
      <c r="SQS34" s="301"/>
      <c r="SQV34" s="302"/>
      <c r="SRA34" s="301"/>
      <c r="SRD34" s="302"/>
      <c r="SRI34" s="301"/>
      <c r="SRL34" s="302"/>
      <c r="SRQ34" s="301"/>
      <c r="SRT34" s="302"/>
      <c r="SRY34" s="301"/>
      <c r="SSB34" s="302"/>
      <c r="SSG34" s="301"/>
      <c r="SSJ34" s="302"/>
      <c r="SSO34" s="301"/>
      <c r="SSR34" s="302"/>
      <c r="SSW34" s="301"/>
      <c r="SSZ34" s="302"/>
      <c r="STE34" s="301"/>
      <c r="STH34" s="302"/>
      <c r="STM34" s="301"/>
      <c r="STP34" s="302"/>
      <c r="STU34" s="301"/>
      <c r="STX34" s="302"/>
      <c r="SUC34" s="301"/>
      <c r="SUF34" s="302"/>
      <c r="SUK34" s="301"/>
      <c r="SUN34" s="302"/>
      <c r="SUS34" s="301"/>
      <c r="SUV34" s="302"/>
      <c r="SVA34" s="301"/>
      <c r="SVD34" s="302"/>
      <c r="SVI34" s="301"/>
      <c r="SVL34" s="302"/>
      <c r="SVQ34" s="301"/>
      <c r="SVT34" s="302"/>
      <c r="SVY34" s="301"/>
      <c r="SWB34" s="302"/>
      <c r="SWG34" s="301"/>
      <c r="SWJ34" s="302"/>
      <c r="SWO34" s="301"/>
      <c r="SWR34" s="302"/>
      <c r="SWW34" s="301"/>
      <c r="SWZ34" s="302"/>
      <c r="SXE34" s="301"/>
      <c r="SXH34" s="302"/>
      <c r="SXM34" s="301"/>
      <c r="SXP34" s="302"/>
      <c r="SXU34" s="301"/>
      <c r="SXX34" s="302"/>
      <c r="SYC34" s="301"/>
      <c r="SYF34" s="302"/>
      <c r="SYK34" s="301"/>
      <c r="SYN34" s="302"/>
      <c r="SYS34" s="301"/>
      <c r="SYV34" s="302"/>
      <c r="SZA34" s="301"/>
      <c r="SZD34" s="302"/>
      <c r="SZI34" s="301"/>
      <c r="SZL34" s="302"/>
      <c r="SZQ34" s="301"/>
      <c r="SZT34" s="302"/>
      <c r="SZY34" s="301"/>
      <c r="TAB34" s="302"/>
      <c r="TAG34" s="301"/>
      <c r="TAJ34" s="302"/>
      <c r="TAO34" s="301"/>
      <c r="TAR34" s="302"/>
      <c r="TAW34" s="301"/>
      <c r="TAZ34" s="302"/>
      <c r="TBE34" s="301"/>
      <c r="TBH34" s="302"/>
      <c r="TBM34" s="301"/>
      <c r="TBP34" s="302"/>
      <c r="TBU34" s="301"/>
      <c r="TBX34" s="302"/>
      <c r="TCC34" s="301"/>
      <c r="TCF34" s="302"/>
      <c r="TCK34" s="301"/>
      <c r="TCN34" s="302"/>
      <c r="TCS34" s="301"/>
      <c r="TCV34" s="302"/>
      <c r="TDA34" s="301"/>
      <c r="TDD34" s="302"/>
      <c r="TDI34" s="301"/>
      <c r="TDL34" s="302"/>
      <c r="TDQ34" s="301"/>
      <c r="TDT34" s="302"/>
      <c r="TDY34" s="301"/>
      <c r="TEB34" s="302"/>
      <c r="TEG34" s="301"/>
      <c r="TEJ34" s="302"/>
      <c r="TEO34" s="301"/>
      <c r="TER34" s="302"/>
      <c r="TEW34" s="301"/>
      <c r="TEZ34" s="302"/>
      <c r="TFE34" s="301"/>
      <c r="TFH34" s="302"/>
      <c r="TFM34" s="301"/>
      <c r="TFP34" s="302"/>
      <c r="TFU34" s="301"/>
      <c r="TFX34" s="302"/>
      <c r="TGC34" s="301"/>
      <c r="TGF34" s="302"/>
      <c r="TGK34" s="301"/>
      <c r="TGN34" s="302"/>
      <c r="TGS34" s="301"/>
      <c r="TGV34" s="302"/>
      <c r="THA34" s="301"/>
      <c r="THD34" s="302"/>
      <c r="THI34" s="301"/>
      <c r="THL34" s="302"/>
      <c r="THQ34" s="301"/>
      <c r="THT34" s="302"/>
      <c r="THY34" s="301"/>
      <c r="TIB34" s="302"/>
      <c r="TIG34" s="301"/>
      <c r="TIJ34" s="302"/>
      <c r="TIO34" s="301"/>
      <c r="TIR34" s="302"/>
      <c r="TIW34" s="301"/>
      <c r="TIZ34" s="302"/>
      <c r="TJE34" s="301"/>
      <c r="TJH34" s="302"/>
      <c r="TJM34" s="301"/>
      <c r="TJP34" s="302"/>
      <c r="TJU34" s="301"/>
      <c r="TJX34" s="302"/>
      <c r="TKC34" s="301"/>
      <c r="TKF34" s="302"/>
      <c r="TKK34" s="301"/>
      <c r="TKN34" s="302"/>
      <c r="TKS34" s="301"/>
      <c r="TKV34" s="302"/>
      <c r="TLA34" s="301"/>
      <c r="TLD34" s="302"/>
      <c r="TLI34" s="301"/>
      <c r="TLL34" s="302"/>
      <c r="TLQ34" s="301"/>
      <c r="TLT34" s="302"/>
      <c r="TLY34" s="301"/>
      <c r="TMB34" s="302"/>
      <c r="TMG34" s="301"/>
      <c r="TMJ34" s="302"/>
      <c r="TMO34" s="301"/>
      <c r="TMR34" s="302"/>
      <c r="TMW34" s="301"/>
      <c r="TMZ34" s="302"/>
      <c r="TNE34" s="301"/>
      <c r="TNH34" s="302"/>
      <c r="TNM34" s="301"/>
      <c r="TNP34" s="302"/>
      <c r="TNU34" s="301"/>
      <c r="TNX34" s="302"/>
      <c r="TOC34" s="301"/>
      <c r="TOF34" s="302"/>
      <c r="TOK34" s="301"/>
      <c r="TON34" s="302"/>
      <c r="TOS34" s="301"/>
      <c r="TOV34" s="302"/>
      <c r="TPA34" s="301"/>
      <c r="TPD34" s="302"/>
      <c r="TPI34" s="301"/>
      <c r="TPL34" s="302"/>
      <c r="TPQ34" s="301"/>
      <c r="TPT34" s="302"/>
      <c r="TPY34" s="301"/>
      <c r="TQB34" s="302"/>
      <c r="TQG34" s="301"/>
      <c r="TQJ34" s="302"/>
      <c r="TQO34" s="301"/>
      <c r="TQR34" s="302"/>
      <c r="TQW34" s="301"/>
      <c r="TQZ34" s="302"/>
      <c r="TRE34" s="301"/>
      <c r="TRH34" s="302"/>
      <c r="TRM34" s="301"/>
      <c r="TRP34" s="302"/>
      <c r="TRU34" s="301"/>
      <c r="TRX34" s="302"/>
      <c r="TSC34" s="301"/>
      <c r="TSF34" s="302"/>
      <c r="TSK34" s="301"/>
      <c r="TSN34" s="302"/>
      <c r="TSS34" s="301"/>
      <c r="TSV34" s="302"/>
      <c r="TTA34" s="301"/>
      <c r="TTD34" s="302"/>
      <c r="TTI34" s="301"/>
      <c r="TTL34" s="302"/>
      <c r="TTQ34" s="301"/>
      <c r="TTT34" s="302"/>
      <c r="TTY34" s="301"/>
      <c r="TUB34" s="302"/>
      <c r="TUG34" s="301"/>
      <c r="TUJ34" s="302"/>
      <c r="TUO34" s="301"/>
      <c r="TUR34" s="302"/>
      <c r="TUW34" s="301"/>
      <c r="TUZ34" s="302"/>
      <c r="TVE34" s="301"/>
      <c r="TVH34" s="302"/>
      <c r="TVM34" s="301"/>
      <c r="TVP34" s="302"/>
      <c r="TVU34" s="301"/>
      <c r="TVX34" s="302"/>
      <c r="TWC34" s="301"/>
      <c r="TWF34" s="302"/>
      <c r="TWK34" s="301"/>
      <c r="TWN34" s="302"/>
      <c r="TWS34" s="301"/>
      <c r="TWV34" s="302"/>
      <c r="TXA34" s="301"/>
      <c r="TXD34" s="302"/>
      <c r="TXI34" s="301"/>
      <c r="TXL34" s="302"/>
      <c r="TXQ34" s="301"/>
      <c r="TXT34" s="302"/>
      <c r="TXY34" s="301"/>
      <c r="TYB34" s="302"/>
      <c r="TYG34" s="301"/>
      <c r="TYJ34" s="302"/>
      <c r="TYO34" s="301"/>
      <c r="TYR34" s="302"/>
      <c r="TYW34" s="301"/>
      <c r="TYZ34" s="302"/>
      <c r="TZE34" s="301"/>
      <c r="TZH34" s="302"/>
      <c r="TZM34" s="301"/>
      <c r="TZP34" s="302"/>
      <c r="TZU34" s="301"/>
      <c r="TZX34" s="302"/>
      <c r="UAC34" s="301"/>
      <c r="UAF34" s="302"/>
      <c r="UAK34" s="301"/>
      <c r="UAN34" s="302"/>
      <c r="UAS34" s="301"/>
      <c r="UAV34" s="302"/>
      <c r="UBA34" s="301"/>
      <c r="UBD34" s="302"/>
      <c r="UBI34" s="301"/>
      <c r="UBL34" s="302"/>
      <c r="UBQ34" s="301"/>
      <c r="UBT34" s="302"/>
      <c r="UBY34" s="301"/>
      <c r="UCB34" s="302"/>
      <c r="UCG34" s="301"/>
      <c r="UCJ34" s="302"/>
      <c r="UCO34" s="301"/>
      <c r="UCR34" s="302"/>
      <c r="UCW34" s="301"/>
      <c r="UCZ34" s="302"/>
      <c r="UDE34" s="301"/>
      <c r="UDH34" s="302"/>
      <c r="UDM34" s="301"/>
      <c r="UDP34" s="302"/>
      <c r="UDU34" s="301"/>
      <c r="UDX34" s="302"/>
      <c r="UEC34" s="301"/>
      <c r="UEF34" s="302"/>
      <c r="UEK34" s="301"/>
      <c r="UEN34" s="302"/>
      <c r="UES34" s="301"/>
      <c r="UEV34" s="302"/>
      <c r="UFA34" s="301"/>
      <c r="UFD34" s="302"/>
      <c r="UFI34" s="301"/>
      <c r="UFL34" s="302"/>
      <c r="UFQ34" s="301"/>
      <c r="UFT34" s="302"/>
      <c r="UFY34" s="301"/>
      <c r="UGB34" s="302"/>
      <c r="UGG34" s="301"/>
      <c r="UGJ34" s="302"/>
      <c r="UGO34" s="301"/>
      <c r="UGR34" s="302"/>
      <c r="UGW34" s="301"/>
      <c r="UGZ34" s="302"/>
      <c r="UHE34" s="301"/>
      <c r="UHH34" s="302"/>
      <c r="UHM34" s="301"/>
      <c r="UHP34" s="302"/>
      <c r="UHU34" s="301"/>
      <c r="UHX34" s="302"/>
      <c r="UIC34" s="301"/>
      <c r="UIF34" s="302"/>
      <c r="UIK34" s="301"/>
      <c r="UIN34" s="302"/>
      <c r="UIS34" s="301"/>
      <c r="UIV34" s="302"/>
      <c r="UJA34" s="301"/>
      <c r="UJD34" s="302"/>
      <c r="UJI34" s="301"/>
      <c r="UJL34" s="302"/>
      <c r="UJQ34" s="301"/>
      <c r="UJT34" s="302"/>
      <c r="UJY34" s="301"/>
      <c r="UKB34" s="302"/>
      <c r="UKG34" s="301"/>
      <c r="UKJ34" s="302"/>
      <c r="UKO34" s="301"/>
      <c r="UKR34" s="302"/>
      <c r="UKW34" s="301"/>
      <c r="UKZ34" s="302"/>
      <c r="ULE34" s="301"/>
      <c r="ULH34" s="302"/>
      <c r="ULM34" s="301"/>
      <c r="ULP34" s="302"/>
      <c r="ULU34" s="301"/>
      <c r="ULX34" s="302"/>
      <c r="UMC34" s="301"/>
      <c r="UMF34" s="302"/>
      <c r="UMK34" s="301"/>
      <c r="UMN34" s="302"/>
      <c r="UMS34" s="301"/>
      <c r="UMV34" s="302"/>
      <c r="UNA34" s="301"/>
      <c r="UND34" s="302"/>
      <c r="UNI34" s="301"/>
      <c r="UNL34" s="302"/>
      <c r="UNQ34" s="301"/>
      <c r="UNT34" s="302"/>
      <c r="UNY34" s="301"/>
      <c r="UOB34" s="302"/>
      <c r="UOG34" s="301"/>
      <c r="UOJ34" s="302"/>
      <c r="UOO34" s="301"/>
      <c r="UOR34" s="302"/>
      <c r="UOW34" s="301"/>
      <c r="UOZ34" s="302"/>
      <c r="UPE34" s="301"/>
      <c r="UPH34" s="302"/>
      <c r="UPM34" s="301"/>
      <c r="UPP34" s="302"/>
      <c r="UPU34" s="301"/>
      <c r="UPX34" s="302"/>
      <c r="UQC34" s="301"/>
      <c r="UQF34" s="302"/>
      <c r="UQK34" s="301"/>
      <c r="UQN34" s="302"/>
      <c r="UQS34" s="301"/>
      <c r="UQV34" s="302"/>
      <c r="URA34" s="301"/>
      <c r="URD34" s="302"/>
      <c r="URI34" s="301"/>
      <c r="URL34" s="302"/>
      <c r="URQ34" s="301"/>
      <c r="URT34" s="302"/>
      <c r="URY34" s="301"/>
      <c r="USB34" s="302"/>
      <c r="USG34" s="301"/>
      <c r="USJ34" s="302"/>
      <c r="USO34" s="301"/>
      <c r="USR34" s="302"/>
      <c r="USW34" s="301"/>
      <c r="USZ34" s="302"/>
      <c r="UTE34" s="301"/>
      <c r="UTH34" s="302"/>
      <c r="UTM34" s="301"/>
      <c r="UTP34" s="302"/>
      <c r="UTU34" s="301"/>
      <c r="UTX34" s="302"/>
      <c r="UUC34" s="301"/>
      <c r="UUF34" s="302"/>
      <c r="UUK34" s="301"/>
      <c r="UUN34" s="302"/>
      <c r="UUS34" s="301"/>
      <c r="UUV34" s="302"/>
      <c r="UVA34" s="301"/>
      <c r="UVD34" s="302"/>
      <c r="UVI34" s="301"/>
      <c r="UVL34" s="302"/>
      <c r="UVQ34" s="301"/>
      <c r="UVT34" s="302"/>
      <c r="UVY34" s="301"/>
      <c r="UWB34" s="302"/>
      <c r="UWG34" s="301"/>
      <c r="UWJ34" s="302"/>
      <c r="UWO34" s="301"/>
      <c r="UWR34" s="302"/>
      <c r="UWW34" s="301"/>
      <c r="UWZ34" s="302"/>
      <c r="UXE34" s="301"/>
      <c r="UXH34" s="302"/>
      <c r="UXM34" s="301"/>
      <c r="UXP34" s="302"/>
      <c r="UXU34" s="301"/>
      <c r="UXX34" s="302"/>
      <c r="UYC34" s="301"/>
      <c r="UYF34" s="302"/>
      <c r="UYK34" s="301"/>
      <c r="UYN34" s="302"/>
      <c r="UYS34" s="301"/>
      <c r="UYV34" s="302"/>
      <c r="UZA34" s="301"/>
      <c r="UZD34" s="302"/>
      <c r="UZI34" s="301"/>
      <c r="UZL34" s="302"/>
      <c r="UZQ34" s="301"/>
      <c r="UZT34" s="302"/>
      <c r="UZY34" s="301"/>
      <c r="VAB34" s="302"/>
      <c r="VAG34" s="301"/>
      <c r="VAJ34" s="302"/>
      <c r="VAO34" s="301"/>
      <c r="VAR34" s="302"/>
      <c r="VAW34" s="301"/>
      <c r="VAZ34" s="302"/>
      <c r="VBE34" s="301"/>
      <c r="VBH34" s="302"/>
      <c r="VBM34" s="301"/>
      <c r="VBP34" s="302"/>
      <c r="VBU34" s="301"/>
      <c r="VBX34" s="302"/>
      <c r="VCC34" s="301"/>
      <c r="VCF34" s="302"/>
      <c r="VCK34" s="301"/>
      <c r="VCN34" s="302"/>
      <c r="VCS34" s="301"/>
      <c r="VCV34" s="302"/>
      <c r="VDA34" s="301"/>
      <c r="VDD34" s="302"/>
      <c r="VDI34" s="301"/>
      <c r="VDL34" s="302"/>
      <c r="VDQ34" s="301"/>
      <c r="VDT34" s="302"/>
      <c r="VDY34" s="301"/>
      <c r="VEB34" s="302"/>
      <c r="VEG34" s="301"/>
      <c r="VEJ34" s="302"/>
      <c r="VEO34" s="301"/>
      <c r="VER34" s="302"/>
      <c r="VEW34" s="301"/>
      <c r="VEZ34" s="302"/>
      <c r="VFE34" s="301"/>
      <c r="VFH34" s="302"/>
      <c r="VFM34" s="301"/>
      <c r="VFP34" s="302"/>
      <c r="VFU34" s="301"/>
      <c r="VFX34" s="302"/>
      <c r="VGC34" s="301"/>
      <c r="VGF34" s="302"/>
      <c r="VGK34" s="301"/>
      <c r="VGN34" s="302"/>
      <c r="VGS34" s="301"/>
      <c r="VGV34" s="302"/>
      <c r="VHA34" s="301"/>
      <c r="VHD34" s="302"/>
      <c r="VHI34" s="301"/>
      <c r="VHL34" s="302"/>
      <c r="VHQ34" s="301"/>
      <c r="VHT34" s="302"/>
      <c r="VHY34" s="301"/>
      <c r="VIB34" s="302"/>
      <c r="VIG34" s="301"/>
      <c r="VIJ34" s="302"/>
      <c r="VIO34" s="301"/>
      <c r="VIR34" s="302"/>
      <c r="VIW34" s="301"/>
      <c r="VIZ34" s="302"/>
      <c r="VJE34" s="301"/>
      <c r="VJH34" s="302"/>
      <c r="VJM34" s="301"/>
      <c r="VJP34" s="302"/>
      <c r="VJU34" s="301"/>
      <c r="VJX34" s="302"/>
      <c r="VKC34" s="301"/>
      <c r="VKF34" s="302"/>
      <c r="VKK34" s="301"/>
      <c r="VKN34" s="302"/>
      <c r="VKS34" s="301"/>
      <c r="VKV34" s="302"/>
      <c r="VLA34" s="301"/>
      <c r="VLD34" s="302"/>
      <c r="VLI34" s="301"/>
      <c r="VLL34" s="302"/>
      <c r="VLQ34" s="301"/>
      <c r="VLT34" s="302"/>
      <c r="VLY34" s="301"/>
      <c r="VMB34" s="302"/>
      <c r="VMG34" s="301"/>
      <c r="VMJ34" s="302"/>
      <c r="VMO34" s="301"/>
      <c r="VMR34" s="302"/>
      <c r="VMW34" s="301"/>
      <c r="VMZ34" s="302"/>
      <c r="VNE34" s="301"/>
      <c r="VNH34" s="302"/>
      <c r="VNM34" s="301"/>
      <c r="VNP34" s="302"/>
      <c r="VNU34" s="301"/>
      <c r="VNX34" s="302"/>
      <c r="VOC34" s="301"/>
      <c r="VOF34" s="302"/>
      <c r="VOK34" s="301"/>
      <c r="VON34" s="302"/>
      <c r="VOS34" s="301"/>
      <c r="VOV34" s="302"/>
      <c r="VPA34" s="301"/>
      <c r="VPD34" s="302"/>
      <c r="VPI34" s="301"/>
      <c r="VPL34" s="302"/>
      <c r="VPQ34" s="301"/>
      <c r="VPT34" s="302"/>
      <c r="VPY34" s="301"/>
      <c r="VQB34" s="302"/>
      <c r="VQG34" s="301"/>
      <c r="VQJ34" s="302"/>
      <c r="VQO34" s="301"/>
      <c r="VQR34" s="302"/>
      <c r="VQW34" s="301"/>
      <c r="VQZ34" s="302"/>
      <c r="VRE34" s="301"/>
      <c r="VRH34" s="302"/>
      <c r="VRM34" s="301"/>
      <c r="VRP34" s="302"/>
      <c r="VRU34" s="301"/>
      <c r="VRX34" s="302"/>
      <c r="VSC34" s="301"/>
      <c r="VSF34" s="302"/>
      <c r="VSK34" s="301"/>
      <c r="VSN34" s="302"/>
      <c r="VSS34" s="301"/>
      <c r="VSV34" s="302"/>
      <c r="VTA34" s="301"/>
      <c r="VTD34" s="302"/>
      <c r="VTI34" s="301"/>
      <c r="VTL34" s="302"/>
      <c r="VTQ34" s="301"/>
      <c r="VTT34" s="302"/>
      <c r="VTY34" s="301"/>
      <c r="VUB34" s="302"/>
      <c r="VUG34" s="301"/>
      <c r="VUJ34" s="302"/>
      <c r="VUO34" s="301"/>
      <c r="VUR34" s="302"/>
      <c r="VUW34" s="301"/>
      <c r="VUZ34" s="302"/>
      <c r="VVE34" s="301"/>
      <c r="VVH34" s="302"/>
      <c r="VVM34" s="301"/>
      <c r="VVP34" s="302"/>
      <c r="VVU34" s="301"/>
      <c r="VVX34" s="302"/>
      <c r="VWC34" s="301"/>
      <c r="VWF34" s="302"/>
      <c r="VWK34" s="301"/>
      <c r="VWN34" s="302"/>
      <c r="VWS34" s="301"/>
      <c r="VWV34" s="302"/>
      <c r="VXA34" s="301"/>
      <c r="VXD34" s="302"/>
      <c r="VXI34" s="301"/>
      <c r="VXL34" s="302"/>
      <c r="VXQ34" s="301"/>
      <c r="VXT34" s="302"/>
      <c r="VXY34" s="301"/>
      <c r="VYB34" s="302"/>
      <c r="VYG34" s="301"/>
      <c r="VYJ34" s="302"/>
      <c r="VYO34" s="301"/>
      <c r="VYR34" s="302"/>
      <c r="VYW34" s="301"/>
      <c r="VYZ34" s="302"/>
      <c r="VZE34" s="301"/>
      <c r="VZH34" s="302"/>
      <c r="VZM34" s="301"/>
      <c r="VZP34" s="302"/>
      <c r="VZU34" s="301"/>
      <c r="VZX34" s="302"/>
      <c r="WAC34" s="301"/>
      <c r="WAF34" s="302"/>
      <c r="WAK34" s="301"/>
      <c r="WAN34" s="302"/>
      <c r="WAS34" s="301"/>
      <c r="WAV34" s="302"/>
      <c r="WBA34" s="301"/>
      <c r="WBD34" s="302"/>
      <c r="WBI34" s="301"/>
      <c r="WBL34" s="302"/>
      <c r="WBQ34" s="301"/>
      <c r="WBT34" s="302"/>
      <c r="WBY34" s="301"/>
      <c r="WCB34" s="302"/>
      <c r="WCG34" s="301"/>
      <c r="WCJ34" s="302"/>
      <c r="WCO34" s="301"/>
      <c r="WCR34" s="302"/>
      <c r="WCW34" s="301"/>
      <c r="WCZ34" s="302"/>
      <c r="WDE34" s="301"/>
      <c r="WDH34" s="302"/>
      <c r="WDM34" s="301"/>
      <c r="WDP34" s="302"/>
      <c r="WDU34" s="301"/>
      <c r="WDX34" s="302"/>
      <c r="WEC34" s="301"/>
      <c r="WEF34" s="302"/>
      <c r="WEK34" s="301"/>
      <c r="WEN34" s="302"/>
      <c r="WES34" s="301"/>
      <c r="WEV34" s="302"/>
      <c r="WFA34" s="301"/>
      <c r="WFD34" s="302"/>
      <c r="WFI34" s="301"/>
      <c r="WFL34" s="302"/>
      <c r="WFQ34" s="301"/>
      <c r="WFT34" s="302"/>
      <c r="WFY34" s="301"/>
      <c r="WGB34" s="302"/>
      <c r="WGG34" s="301"/>
      <c r="WGJ34" s="302"/>
      <c r="WGO34" s="301"/>
      <c r="WGR34" s="302"/>
      <c r="WGW34" s="301"/>
      <c r="WGZ34" s="302"/>
      <c r="WHE34" s="301"/>
      <c r="WHH34" s="302"/>
      <c r="WHM34" s="301"/>
      <c r="WHP34" s="302"/>
      <c r="WHU34" s="301"/>
      <c r="WHX34" s="302"/>
      <c r="WIC34" s="301"/>
      <c r="WIF34" s="302"/>
      <c r="WIK34" s="301"/>
      <c r="WIN34" s="302"/>
      <c r="WIS34" s="301"/>
      <c r="WIV34" s="302"/>
      <c r="WJA34" s="301"/>
      <c r="WJD34" s="302"/>
      <c r="WJI34" s="301"/>
      <c r="WJL34" s="302"/>
      <c r="WJQ34" s="301"/>
      <c r="WJT34" s="302"/>
      <c r="WJY34" s="301"/>
      <c r="WKB34" s="302"/>
      <c r="WKG34" s="301"/>
      <c r="WKJ34" s="302"/>
      <c r="WKO34" s="301"/>
      <c r="WKR34" s="302"/>
      <c r="WKW34" s="301"/>
      <c r="WKZ34" s="302"/>
      <c r="WLE34" s="301"/>
      <c r="WLH34" s="302"/>
      <c r="WLM34" s="301"/>
      <c r="WLP34" s="302"/>
      <c r="WLU34" s="301"/>
      <c r="WLX34" s="302"/>
      <c r="WMC34" s="301"/>
      <c r="WMF34" s="302"/>
      <c r="WMK34" s="301"/>
      <c r="WMN34" s="302"/>
      <c r="WMS34" s="301"/>
      <c r="WMV34" s="302"/>
      <c r="WNA34" s="301"/>
      <c r="WND34" s="302"/>
      <c r="WNI34" s="301"/>
      <c r="WNL34" s="302"/>
      <c r="WNQ34" s="301"/>
      <c r="WNT34" s="302"/>
      <c r="WNY34" s="301"/>
      <c r="WOB34" s="302"/>
      <c r="WOG34" s="301"/>
      <c r="WOJ34" s="302"/>
      <c r="WOO34" s="301"/>
      <c r="WOR34" s="302"/>
      <c r="WOW34" s="301"/>
      <c r="WOZ34" s="302"/>
      <c r="WPE34" s="301"/>
      <c r="WPH34" s="302"/>
      <c r="WPM34" s="301"/>
      <c r="WPP34" s="302"/>
      <c r="WPU34" s="301"/>
      <c r="WPX34" s="302"/>
      <c r="WQC34" s="301"/>
      <c r="WQF34" s="302"/>
      <c r="WQK34" s="301"/>
      <c r="WQN34" s="302"/>
      <c r="WQS34" s="301"/>
      <c r="WQV34" s="302"/>
      <c r="WRA34" s="301"/>
      <c r="WRD34" s="302"/>
      <c r="WRI34" s="301"/>
      <c r="WRL34" s="302"/>
      <c r="WRQ34" s="301"/>
      <c r="WRT34" s="302"/>
      <c r="WRY34" s="301"/>
      <c r="WSB34" s="302"/>
      <c r="WSG34" s="301"/>
      <c r="WSJ34" s="302"/>
      <c r="WSO34" s="301"/>
      <c r="WSR34" s="302"/>
      <c r="WSW34" s="301"/>
      <c r="WSZ34" s="302"/>
      <c r="WTE34" s="301"/>
      <c r="WTH34" s="302"/>
      <c r="WTM34" s="301"/>
      <c r="WTP34" s="302"/>
      <c r="WTU34" s="301"/>
      <c r="WTX34" s="302"/>
      <c r="WUC34" s="301"/>
      <c r="WUF34" s="302"/>
      <c r="WUK34" s="301"/>
      <c r="WUN34" s="302"/>
      <c r="WUS34" s="301"/>
      <c r="WUV34" s="302"/>
      <c r="WVA34" s="301"/>
      <c r="WVD34" s="302"/>
      <c r="WVI34" s="301"/>
      <c r="WVL34" s="302"/>
      <c r="WVQ34" s="301"/>
      <c r="WVT34" s="302"/>
      <c r="WVY34" s="301"/>
      <c r="WWB34" s="302"/>
      <c r="WWG34" s="301"/>
      <c r="WWJ34" s="302"/>
      <c r="WWO34" s="301"/>
      <c r="WWR34" s="302"/>
      <c r="WWW34" s="301"/>
      <c r="WWZ34" s="302"/>
      <c r="WXE34" s="301"/>
      <c r="WXH34" s="302"/>
      <c r="WXM34" s="301"/>
      <c r="WXP34" s="302"/>
      <c r="WXU34" s="301"/>
      <c r="WXX34" s="302"/>
      <c r="WYC34" s="301"/>
      <c r="WYF34" s="302"/>
      <c r="WYK34" s="301"/>
      <c r="WYN34" s="302"/>
      <c r="WYS34" s="301"/>
      <c r="WYV34" s="302"/>
      <c r="WZA34" s="301"/>
      <c r="WZD34" s="302"/>
      <c r="WZI34" s="301"/>
      <c r="WZL34" s="302"/>
      <c r="WZQ34" s="301"/>
      <c r="WZT34" s="302"/>
      <c r="WZY34" s="301"/>
      <c r="XAB34" s="302"/>
      <c r="XAG34" s="301"/>
      <c r="XAJ34" s="302"/>
      <c r="XAO34" s="301"/>
      <c r="XAR34" s="302"/>
      <c r="XAW34" s="301"/>
      <c r="XAZ34" s="302"/>
      <c r="XBE34" s="301"/>
      <c r="XBH34" s="302"/>
      <c r="XBM34" s="301"/>
      <c r="XBP34" s="302"/>
      <c r="XBU34" s="301"/>
      <c r="XBX34" s="302"/>
      <c r="XCC34" s="301"/>
      <c r="XCF34" s="302"/>
      <c r="XCK34" s="301"/>
      <c r="XCN34" s="302"/>
      <c r="XCS34" s="301"/>
      <c r="XCV34" s="302"/>
      <c r="XDA34" s="301"/>
      <c r="XDD34" s="302"/>
      <c r="XDI34" s="301"/>
      <c r="XDL34" s="302"/>
      <c r="XDQ34" s="301"/>
      <c r="XDT34" s="302"/>
      <c r="XDY34" s="301"/>
      <c r="XEB34" s="302"/>
    </row>
    <row r="35" spans="1:1020 1025:2044 2049:3068 3073:4092 4097:5116 5121:6140 6145:7164 7169:8188 8193:9212 9217:10236 10241:11260 11265:12284 12289:13308 13313:14332 14337:15356 15361:16356" s="4" customFormat="1" ht="30" customHeight="1" x14ac:dyDescent="0.25">
      <c r="A35"/>
      <c r="B35"/>
      <c r="C35"/>
      <c r="D35" s="25"/>
      <c r="E35" s="27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1020 1025:2044 2049:3068 3073:4092 4097:5116 5121:6140 6145:7164 7169:8188 8193:9212 9217:10236 10241:11260 11265:12284 12289:13308 13313:14332 14337:15356 15361:16356" s="4" customFormat="1" ht="30" customHeight="1" x14ac:dyDescent="0.2">
      <c r="A36" s="142" t="s">
        <v>665</v>
      </c>
      <c r="B36" s="103" t="s">
        <v>53</v>
      </c>
      <c r="C36" s="103" t="s">
        <v>102</v>
      </c>
      <c r="D36" s="313" t="s">
        <v>5</v>
      </c>
      <c r="E36" s="103" t="s">
        <v>1094</v>
      </c>
      <c r="F36" s="314" t="s">
        <v>131</v>
      </c>
      <c r="G36" s="314" t="s">
        <v>2737</v>
      </c>
      <c r="H36" s="103" t="s">
        <v>135</v>
      </c>
      <c r="I36" s="284"/>
      <c r="J36" s="284"/>
      <c r="K36" s="284"/>
      <c r="L36" s="301"/>
      <c r="M36" s="284"/>
      <c r="N36" s="284"/>
      <c r="O36" s="302"/>
      <c r="P36" s="284"/>
      <c r="Q36" s="284"/>
      <c r="R36" s="284"/>
      <c r="S36" s="284"/>
      <c r="T36" s="301"/>
      <c r="U36" s="284"/>
      <c r="V36" s="284"/>
    </row>
    <row r="37" spans="1:1020 1025:2044 2049:3068 3073:4092 4097:5116 5121:6140 6145:7164 7169:8188 8193:9212 9217:10236 10241:11260 11265:12284 12289:13308 13313:14332 14337:15356 15361:16356" s="4" customFormat="1" ht="30" customHeight="1" x14ac:dyDescent="0.2">
      <c r="A37" s="264" t="s">
        <v>2746</v>
      </c>
      <c r="B37" s="190"/>
      <c r="C37" s="316"/>
      <c r="D37" s="317"/>
      <c r="E37" s="190"/>
      <c r="F37" s="190"/>
      <c r="G37" s="190"/>
      <c r="H37" s="318"/>
    </row>
    <row r="38" spans="1:1020 1025:2044 2049:3068 3073:4092 4097:5116 5121:6140 6145:7164 7169:8188 8193:9212 9217:10236 10241:11260 11265:12284 12289:13308 13313:14332 14337:15356 15361:16356" s="4" customFormat="1" ht="80.099999999999994" customHeight="1" x14ac:dyDescent="0.2">
      <c r="A38" s="8" t="s">
        <v>2778</v>
      </c>
      <c r="B38" s="4" t="s">
        <v>2779</v>
      </c>
      <c r="C38" s="8"/>
      <c r="D38" s="315" t="s">
        <v>2611</v>
      </c>
      <c r="E38" s="4" t="s">
        <v>1</v>
      </c>
      <c r="F38" s="4" t="s">
        <v>2780</v>
      </c>
      <c r="G38" s="4">
        <v>1</v>
      </c>
      <c r="H38" s="297" t="s">
        <v>2742</v>
      </c>
    </row>
    <row r="39" spans="1:1020 1025:2044 2049:3068 3073:4092 4097:5116 5121:6140 6145:7164 7169:8188 8193:9212 9217:10236 10241:11260 11265:12284 12289:13308 13313:14332 14337:15356 15361:16356" s="4" customFormat="1" ht="80.099999999999994" customHeight="1" x14ac:dyDescent="0.2">
      <c r="A39" s="8" t="s">
        <v>2751</v>
      </c>
      <c r="B39" s="4" t="s">
        <v>2752</v>
      </c>
      <c r="C39" s="8"/>
      <c r="D39" s="315" t="s">
        <v>2668</v>
      </c>
      <c r="E39" s="4" t="s">
        <v>1</v>
      </c>
      <c r="F39" s="4" t="s">
        <v>2753</v>
      </c>
      <c r="G39" s="4">
        <v>1</v>
      </c>
      <c r="H39" s="4" t="s">
        <v>2754</v>
      </c>
    </row>
    <row r="40" spans="1:1020 1025:2044 2049:3068 3073:4092 4097:5116 5121:6140 6145:7164 7169:8188 8193:9212 9217:10236 10241:11260 11265:12284 12289:13308 13313:14332 14337:15356 15361:16356" s="4" customFormat="1" ht="80.099999999999994" customHeight="1" x14ac:dyDescent="0.2">
      <c r="A40" s="8" t="s">
        <v>2747</v>
      </c>
      <c r="B40" s="4" t="s">
        <v>2748</v>
      </c>
      <c r="C40" s="8"/>
      <c r="D40" s="315" t="s">
        <v>2749</v>
      </c>
      <c r="E40" s="4" t="s">
        <v>1</v>
      </c>
      <c r="F40" s="4" t="s">
        <v>2750</v>
      </c>
      <c r="G40" s="4">
        <v>1</v>
      </c>
      <c r="H40" s="297" t="s">
        <v>2742</v>
      </c>
    </row>
    <row r="41" spans="1:1020 1025:2044 2049:3068 3073:4092 4097:5116 5121:6140 6145:7164 7169:8188 8193:9212 9217:10236 10241:11260 11265:12284 12289:13308 13313:14332 14337:15356 15361:16356" s="4" customFormat="1" ht="80.099999999999994" customHeight="1" x14ac:dyDescent="0.2">
      <c r="A41" s="8" t="s">
        <v>2755</v>
      </c>
      <c r="B41" s="4" t="s">
        <v>2756</v>
      </c>
      <c r="C41" s="8"/>
      <c r="D41" s="315" t="s">
        <v>2757</v>
      </c>
      <c r="E41" s="4" t="s">
        <v>1</v>
      </c>
      <c r="F41" s="4" t="s">
        <v>2758</v>
      </c>
      <c r="G41" s="4">
        <v>2</v>
      </c>
      <c r="H41" s="4" t="s">
        <v>2759</v>
      </c>
    </row>
    <row r="42" spans="1:1020 1025:2044 2049:3068 3073:4092 4097:5116 5121:6140 6145:7164 7169:8188 8193:9212 9217:10236 10241:11260 11265:12284 12289:13308 13313:14332 14337:15356 15361:16356" s="4" customFormat="1" ht="80.099999999999994" customHeight="1" x14ac:dyDescent="0.2">
      <c r="A42" s="8" t="s">
        <v>2760</v>
      </c>
      <c r="B42" s="319" t="s">
        <v>2761</v>
      </c>
      <c r="C42" s="8"/>
      <c r="D42" s="315" t="s">
        <v>2762</v>
      </c>
      <c r="E42" s="4" t="s">
        <v>1</v>
      </c>
      <c r="F42" s="4" t="s">
        <v>2763</v>
      </c>
      <c r="G42" s="4">
        <v>2</v>
      </c>
      <c r="H42" s="297" t="s">
        <v>2742</v>
      </c>
    </row>
    <row r="43" spans="1:1020 1025:2044 2049:3068 3073:4092 4097:5116 5121:6140 6145:7164 7169:8188 8193:9212 9217:10236 10241:11260 11265:12284 12289:13308 13313:14332 14337:15356 15361:16356" s="4" customFormat="1" ht="80.099999999999994" customHeight="1" x14ac:dyDescent="0.2">
      <c r="A43" s="8" t="s">
        <v>2764</v>
      </c>
      <c r="B43" s="4" t="s">
        <v>2765</v>
      </c>
      <c r="C43" s="8"/>
      <c r="D43" s="315" t="s">
        <v>2766</v>
      </c>
      <c r="E43" s="4" t="s">
        <v>1</v>
      </c>
      <c r="F43" s="4" t="s">
        <v>2758</v>
      </c>
      <c r="G43" s="4">
        <v>3</v>
      </c>
      <c r="H43" s="297" t="s">
        <v>2742</v>
      </c>
    </row>
    <row r="44" spans="1:1020 1025:2044 2049:3068 3073:4092 4097:5116 5121:6140 6145:7164 7169:8188 8193:9212 9217:10236 10241:11260 11265:12284 12289:13308 13313:14332 14337:15356 15361:16356" ht="80.099999999999994" customHeight="1" x14ac:dyDescent="0.2">
      <c r="A44" s="8" t="s">
        <v>2767</v>
      </c>
      <c r="B44" s="4" t="s">
        <v>2768</v>
      </c>
      <c r="C44" s="8"/>
      <c r="D44" s="315" t="s">
        <v>2602</v>
      </c>
      <c r="E44" s="4" t="s">
        <v>1</v>
      </c>
      <c r="F44" s="4" t="s">
        <v>2769</v>
      </c>
      <c r="G44" s="4">
        <v>1</v>
      </c>
      <c r="H44" s="297" t="s">
        <v>2742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1020 1025:2044 2049:3068 3073:4092 4097:5116 5121:6140 6145:7164 7169:8188 8193:9212 9217:10236 10241:11260 11265:12284 12289:13308 13313:14332 14337:15356 15361:16356" ht="80.099999999999994" customHeight="1" x14ac:dyDescent="0.2">
      <c r="A45" s="8" t="s">
        <v>2770</v>
      </c>
      <c r="B45" s="4" t="s">
        <v>2771</v>
      </c>
      <c r="C45" s="8"/>
      <c r="D45" s="315" t="s">
        <v>2772</v>
      </c>
      <c r="E45" s="4" t="s">
        <v>1</v>
      </c>
      <c r="F45" s="4" t="s">
        <v>2758</v>
      </c>
      <c r="G45" s="4">
        <v>2</v>
      </c>
      <c r="H45" s="297" t="s">
        <v>2742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1020 1025:2044 2049:3068 3073:4092 4097:5116 5121:6140 6145:7164 7169:8188 8193:9212 9217:10236 10241:11260 11265:12284 12289:13308 13313:14332 14337:15356 15361:16356" ht="80.099999999999994" customHeight="1" x14ac:dyDescent="0.2">
      <c r="A46" s="8" t="s">
        <v>2773</v>
      </c>
      <c r="B46" s="4" t="s">
        <v>2774</v>
      </c>
      <c r="C46" s="8"/>
      <c r="D46" s="315" t="s">
        <v>2775</v>
      </c>
      <c r="E46" s="4" t="s">
        <v>1</v>
      </c>
      <c r="F46" s="4" t="s">
        <v>2776</v>
      </c>
      <c r="G46" s="4">
        <v>2</v>
      </c>
      <c r="H46" s="297" t="s">
        <v>2777</v>
      </c>
      <c r="I46" s="4"/>
    </row>
    <row r="47" spans="1:1020 1025:2044 2049:3068 3073:4092 4097:5116 5121:6140 6145:7164 7169:8188 8193:9212 9217:10236 10241:11260 11265:12284 12289:13308 13313:14332 14337:15356 15361:16356" ht="80.099999999999994" customHeight="1" x14ac:dyDescent="0.2">
      <c r="A47" s="8" t="s">
        <v>2738</v>
      </c>
      <c r="B47" s="4" t="s">
        <v>2739</v>
      </c>
      <c r="C47" s="8"/>
      <c r="D47" s="315" t="s">
        <v>2740</v>
      </c>
      <c r="E47" s="4" t="s">
        <v>1</v>
      </c>
      <c r="F47" s="4" t="s">
        <v>2741</v>
      </c>
      <c r="G47" s="4">
        <v>1</v>
      </c>
      <c r="H47" s="297" t="s">
        <v>2742</v>
      </c>
      <c r="I47" s="4"/>
    </row>
    <row r="48" spans="1:1020 1025:2044 2049:3068 3073:4092 4097:5116 5121:6140 6145:7164 7169:8188 8193:9212 9217:10236 10241:11260 11265:12284 12289:13308 13313:14332 14337:15356 15361:16356" ht="80.099999999999994" customHeight="1" x14ac:dyDescent="0.2">
      <c r="A48" s="8" t="s">
        <v>2743</v>
      </c>
      <c r="B48" s="4" t="s">
        <v>2744</v>
      </c>
      <c r="C48" s="8"/>
      <c r="D48" s="315" t="s">
        <v>2745</v>
      </c>
      <c r="E48" s="4" t="s">
        <v>1</v>
      </c>
      <c r="F48" s="4" t="s">
        <v>2741</v>
      </c>
      <c r="G48" s="4">
        <v>4</v>
      </c>
      <c r="H48" s="297" t="s">
        <v>2742</v>
      </c>
      <c r="I48" s="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E879-59F3-410B-96F6-E3A507BA6414}">
  <sheetPr>
    <tabColor rgb="FF00B0F0"/>
  </sheetPr>
  <dimension ref="A1:K95"/>
  <sheetViews>
    <sheetView zoomScaleNormal="100" workbookViewId="0">
      <pane ySplit="1" topLeftCell="A2" activePane="bottomLeft" state="frozen"/>
      <selection pane="bottomLeft"/>
    </sheetView>
  </sheetViews>
  <sheetFormatPr defaultColWidth="22.125" defaultRowHeight="15.75" x14ac:dyDescent="0.25"/>
  <cols>
    <col min="2" max="2" width="16.375" style="118" customWidth="1"/>
    <col min="3" max="3" width="24.875" customWidth="1"/>
    <col min="5" max="5" width="9.25" customWidth="1"/>
    <col min="6" max="6" width="7.375" customWidth="1"/>
    <col min="7" max="7" width="7.125" customWidth="1"/>
    <col min="8" max="8" width="26.375" customWidth="1"/>
    <col min="9" max="9" width="12.875" customWidth="1"/>
  </cols>
  <sheetData>
    <row r="1" spans="1:11" s="30" customFormat="1" ht="24.95" customHeight="1" x14ac:dyDescent="0.2">
      <c r="A1" s="140" t="s">
        <v>665</v>
      </c>
      <c r="B1" s="103" t="s">
        <v>52</v>
      </c>
      <c r="C1" s="103" t="s">
        <v>53</v>
      </c>
      <c r="D1" s="104" t="s">
        <v>5</v>
      </c>
      <c r="E1" s="103" t="s">
        <v>219</v>
      </c>
      <c r="F1" s="103" t="s">
        <v>54</v>
      </c>
      <c r="G1" s="103" t="s">
        <v>0</v>
      </c>
      <c r="H1" s="103" t="s">
        <v>55</v>
      </c>
      <c r="I1" s="103" t="s">
        <v>7</v>
      </c>
      <c r="J1" s="103" t="s">
        <v>51</v>
      </c>
      <c r="K1" s="103" t="s">
        <v>161</v>
      </c>
    </row>
    <row r="2" spans="1:11" ht="30" customHeight="1" x14ac:dyDescent="0.25">
      <c r="A2" s="87" t="s">
        <v>775</v>
      </c>
      <c r="B2" s="115"/>
      <c r="C2" s="88"/>
      <c r="D2" s="77"/>
      <c r="E2" s="88"/>
      <c r="F2" s="88"/>
      <c r="G2" s="88"/>
      <c r="H2" s="88"/>
      <c r="I2" s="88"/>
      <c r="J2" s="88"/>
      <c r="K2" s="88"/>
    </row>
    <row r="3" spans="1:11" ht="20.100000000000001" customHeight="1" x14ac:dyDescent="0.25">
      <c r="A3" s="114" t="s">
        <v>776</v>
      </c>
      <c r="B3" s="117"/>
      <c r="C3" s="112"/>
      <c r="D3" s="113"/>
      <c r="E3" s="112"/>
      <c r="F3" s="112"/>
      <c r="G3" s="112"/>
      <c r="H3" s="112"/>
      <c r="I3" s="112"/>
      <c r="J3" s="112"/>
      <c r="K3" s="112"/>
    </row>
    <row r="4" spans="1:11" x14ac:dyDescent="0.25">
      <c r="A4" s="13" t="s">
        <v>766</v>
      </c>
      <c r="B4" s="63" t="s">
        <v>857</v>
      </c>
      <c r="C4" t="s">
        <v>858</v>
      </c>
      <c r="D4" s="33">
        <v>256</v>
      </c>
      <c r="E4" s="13"/>
      <c r="F4" s="11" t="s">
        <v>82</v>
      </c>
      <c r="G4" s="20" t="s">
        <v>1</v>
      </c>
      <c r="H4" s="50" t="s">
        <v>865</v>
      </c>
      <c r="I4" s="10" t="s">
        <v>61</v>
      </c>
      <c r="J4" s="4" t="s">
        <v>756</v>
      </c>
      <c r="K4" s="13"/>
    </row>
    <row r="5" spans="1:11" x14ac:dyDescent="0.25">
      <c r="A5" t="s">
        <v>767</v>
      </c>
      <c r="B5" s="63" t="s">
        <v>857</v>
      </c>
      <c r="C5" t="s">
        <v>858</v>
      </c>
      <c r="D5" s="33">
        <v>288</v>
      </c>
      <c r="F5" s="11" t="s">
        <v>86</v>
      </c>
      <c r="G5" s="20" t="s">
        <v>1</v>
      </c>
      <c r="H5" s="50" t="s">
        <v>865</v>
      </c>
      <c r="I5" s="10" t="s">
        <v>61</v>
      </c>
      <c r="J5" s="4" t="s">
        <v>756</v>
      </c>
    </row>
    <row r="6" spans="1:11" x14ac:dyDescent="0.25">
      <c r="A6" t="s">
        <v>768</v>
      </c>
      <c r="B6" s="63" t="s">
        <v>857</v>
      </c>
      <c r="C6" t="s">
        <v>858</v>
      </c>
      <c r="D6" s="33">
        <v>308</v>
      </c>
      <c r="F6" s="11" t="s">
        <v>165</v>
      </c>
      <c r="G6" s="20" t="s">
        <v>1</v>
      </c>
      <c r="H6" s="50" t="s">
        <v>865</v>
      </c>
      <c r="I6" s="10" t="s">
        <v>61</v>
      </c>
      <c r="J6" s="4" t="s">
        <v>756</v>
      </c>
    </row>
    <row r="7" spans="1:11" x14ac:dyDescent="0.25">
      <c r="A7" t="s">
        <v>769</v>
      </c>
      <c r="B7" s="63" t="s">
        <v>857</v>
      </c>
      <c r="C7" t="s">
        <v>858</v>
      </c>
      <c r="D7" s="33">
        <v>412</v>
      </c>
      <c r="F7" s="11" t="s">
        <v>770</v>
      </c>
      <c r="G7" s="20" t="s">
        <v>1</v>
      </c>
      <c r="H7" s="50" t="s">
        <v>865</v>
      </c>
      <c r="I7" s="10" t="s">
        <v>61</v>
      </c>
      <c r="J7" s="4" t="s">
        <v>756</v>
      </c>
    </row>
    <row r="8" spans="1:11" x14ac:dyDescent="0.25">
      <c r="B8" s="63"/>
      <c r="D8" s="33"/>
      <c r="F8" s="11"/>
      <c r="G8" s="20"/>
      <c r="H8" s="50"/>
      <c r="I8" s="10"/>
    </row>
    <row r="9" spans="1:11" ht="20.100000000000001" customHeight="1" x14ac:dyDescent="0.2">
      <c r="A9" s="114" t="s">
        <v>784</v>
      </c>
      <c r="B9" s="112"/>
      <c r="C9" s="112"/>
      <c r="D9" s="113"/>
      <c r="E9" s="112"/>
      <c r="F9" s="112"/>
      <c r="G9" s="112"/>
      <c r="H9" s="112"/>
      <c r="I9" s="112"/>
      <c r="J9" s="121"/>
      <c r="K9" s="112"/>
    </row>
    <row r="10" spans="1:11" x14ac:dyDescent="0.25">
      <c r="A10" s="116" t="s">
        <v>777</v>
      </c>
      <c r="B10" s="63" t="s">
        <v>857</v>
      </c>
      <c r="C10" t="s">
        <v>859</v>
      </c>
      <c r="D10" s="33">
        <v>276</v>
      </c>
      <c r="E10" s="13"/>
      <c r="F10" s="11" t="s">
        <v>337</v>
      </c>
      <c r="G10" s="20" t="s">
        <v>1</v>
      </c>
      <c r="H10" s="50" t="s">
        <v>864</v>
      </c>
      <c r="I10" s="10" t="s">
        <v>61</v>
      </c>
      <c r="J10" s="4" t="s">
        <v>756</v>
      </c>
      <c r="K10" s="13"/>
    </row>
    <row r="11" spans="1:11" x14ac:dyDescent="0.25">
      <c r="A11" s="116" t="s">
        <v>778</v>
      </c>
      <c r="B11" s="63" t="s">
        <v>857</v>
      </c>
      <c r="C11" t="s">
        <v>859</v>
      </c>
      <c r="D11" s="33">
        <v>340</v>
      </c>
      <c r="F11" s="11" t="s">
        <v>82</v>
      </c>
      <c r="G11" s="20" t="s">
        <v>1</v>
      </c>
      <c r="H11" s="50" t="s">
        <v>864</v>
      </c>
      <c r="I11" s="10" t="s">
        <v>61</v>
      </c>
      <c r="J11" s="4" t="s">
        <v>756</v>
      </c>
    </row>
    <row r="12" spans="1:11" x14ac:dyDescent="0.25">
      <c r="A12" s="116" t="s">
        <v>779</v>
      </c>
      <c r="B12" s="63" t="s">
        <v>857</v>
      </c>
      <c r="C12" t="s">
        <v>859</v>
      </c>
      <c r="D12" s="33">
        <v>412</v>
      </c>
      <c r="F12" s="11" t="s">
        <v>86</v>
      </c>
      <c r="G12" s="20" t="s">
        <v>1</v>
      </c>
      <c r="H12" s="50" t="s">
        <v>864</v>
      </c>
      <c r="I12" s="10" t="s">
        <v>61</v>
      </c>
      <c r="J12" s="4" t="s">
        <v>756</v>
      </c>
    </row>
    <row r="13" spans="1:11" x14ac:dyDescent="0.25">
      <c r="A13" s="116" t="s">
        <v>780</v>
      </c>
      <c r="B13" s="63" t="s">
        <v>857</v>
      </c>
      <c r="C13" t="s">
        <v>859</v>
      </c>
      <c r="D13" s="33">
        <v>516</v>
      </c>
      <c r="F13" s="11" t="s">
        <v>165</v>
      </c>
      <c r="G13" s="20" t="s">
        <v>1</v>
      </c>
      <c r="H13" s="50" t="s">
        <v>864</v>
      </c>
      <c r="I13" s="10" t="s">
        <v>61</v>
      </c>
      <c r="J13" s="4" t="s">
        <v>756</v>
      </c>
    </row>
    <row r="14" spans="1:11" x14ac:dyDescent="0.25">
      <c r="A14" s="116" t="s">
        <v>781</v>
      </c>
      <c r="B14" s="63" t="s">
        <v>857</v>
      </c>
      <c r="C14" t="s">
        <v>859</v>
      </c>
      <c r="D14" s="33">
        <v>592</v>
      </c>
      <c r="E14" s="13"/>
      <c r="F14" s="11" t="s">
        <v>770</v>
      </c>
      <c r="G14" s="20" t="s">
        <v>1</v>
      </c>
      <c r="H14" s="50" t="s">
        <v>864</v>
      </c>
      <c r="I14" s="10" t="s">
        <v>61</v>
      </c>
      <c r="J14" s="4" t="s">
        <v>756</v>
      </c>
      <c r="K14" s="13"/>
    </row>
    <row r="15" spans="1:11" x14ac:dyDescent="0.25">
      <c r="A15" s="116" t="s">
        <v>782</v>
      </c>
      <c r="B15" s="63" t="s">
        <v>857</v>
      </c>
      <c r="C15" t="s">
        <v>859</v>
      </c>
      <c r="D15" s="33">
        <v>776</v>
      </c>
      <c r="F15" s="11" t="s">
        <v>867</v>
      </c>
      <c r="G15" s="20" t="s">
        <v>1</v>
      </c>
      <c r="H15" s="50" t="s">
        <v>864</v>
      </c>
      <c r="I15" s="10" t="s">
        <v>61</v>
      </c>
      <c r="J15" s="4" t="s">
        <v>756</v>
      </c>
    </row>
    <row r="16" spans="1:11" x14ac:dyDescent="0.25">
      <c r="A16" s="116" t="s">
        <v>783</v>
      </c>
      <c r="B16" s="63" t="s">
        <v>857</v>
      </c>
      <c r="C16" t="s">
        <v>859</v>
      </c>
      <c r="D16" s="33">
        <v>984</v>
      </c>
      <c r="F16" s="11" t="s">
        <v>868</v>
      </c>
      <c r="G16" s="20" t="s">
        <v>1</v>
      </c>
      <c r="H16" s="50" t="s">
        <v>864</v>
      </c>
      <c r="I16" s="10" t="s">
        <v>61</v>
      </c>
      <c r="J16" s="4" t="s">
        <v>756</v>
      </c>
    </row>
    <row r="17" spans="1:11" ht="14.25" x14ac:dyDescent="0.2">
      <c r="B17"/>
    </row>
    <row r="18" spans="1:11" ht="20.100000000000001" customHeight="1" x14ac:dyDescent="0.2">
      <c r="A18" s="114" t="s">
        <v>796</v>
      </c>
      <c r="B18" s="112"/>
      <c r="C18" s="112"/>
      <c r="D18" s="113"/>
      <c r="E18" s="112"/>
      <c r="F18" s="112"/>
      <c r="G18" s="112"/>
      <c r="H18" s="112"/>
      <c r="I18" s="112"/>
      <c r="J18" s="121"/>
      <c r="K18" s="112"/>
    </row>
    <row r="19" spans="1:11" x14ac:dyDescent="0.25">
      <c r="A19" s="116" t="s">
        <v>785</v>
      </c>
      <c r="B19" s="63" t="s">
        <v>857</v>
      </c>
      <c r="C19" t="s">
        <v>860</v>
      </c>
      <c r="D19" s="33">
        <v>308</v>
      </c>
      <c r="E19" s="13"/>
      <c r="F19" s="11" t="s">
        <v>337</v>
      </c>
      <c r="G19" s="20" t="s">
        <v>1</v>
      </c>
      <c r="H19" s="50" t="s">
        <v>863</v>
      </c>
      <c r="I19" s="10" t="s">
        <v>61</v>
      </c>
      <c r="J19" s="4" t="s">
        <v>756</v>
      </c>
      <c r="K19" s="13"/>
    </row>
    <row r="20" spans="1:11" x14ac:dyDescent="0.25">
      <c r="A20" s="116" t="s">
        <v>786</v>
      </c>
      <c r="B20" s="63" t="s">
        <v>857</v>
      </c>
      <c r="C20" t="s">
        <v>860</v>
      </c>
      <c r="D20" s="33">
        <v>360</v>
      </c>
      <c r="F20" s="11" t="s">
        <v>82</v>
      </c>
      <c r="G20" s="20" t="s">
        <v>1</v>
      </c>
      <c r="H20" s="50" t="s">
        <v>863</v>
      </c>
      <c r="I20" s="10" t="s">
        <v>61</v>
      </c>
      <c r="J20" s="4" t="s">
        <v>756</v>
      </c>
    </row>
    <row r="21" spans="1:11" x14ac:dyDescent="0.25">
      <c r="A21" s="116" t="s">
        <v>787</v>
      </c>
      <c r="B21" s="63" t="s">
        <v>857</v>
      </c>
      <c r="C21" t="s">
        <v>860</v>
      </c>
      <c r="D21" s="33">
        <v>464</v>
      </c>
      <c r="F21" s="11" t="s">
        <v>86</v>
      </c>
      <c r="G21" s="20" t="s">
        <v>1</v>
      </c>
      <c r="H21" s="50" t="s">
        <v>863</v>
      </c>
      <c r="I21" s="10" t="s">
        <v>61</v>
      </c>
      <c r="J21" s="4" t="s">
        <v>756</v>
      </c>
    </row>
    <row r="22" spans="1:11" x14ac:dyDescent="0.25">
      <c r="A22" s="116" t="s">
        <v>788</v>
      </c>
      <c r="B22" s="63" t="s">
        <v>857</v>
      </c>
      <c r="C22" t="s">
        <v>860</v>
      </c>
      <c r="D22" s="33">
        <v>568</v>
      </c>
      <c r="F22" s="11" t="s">
        <v>165</v>
      </c>
      <c r="G22" s="20" t="s">
        <v>1</v>
      </c>
      <c r="H22" s="50" t="s">
        <v>863</v>
      </c>
      <c r="I22" s="10" t="s">
        <v>61</v>
      </c>
      <c r="J22" s="4" t="s">
        <v>756</v>
      </c>
    </row>
    <row r="23" spans="1:11" x14ac:dyDescent="0.25">
      <c r="A23" s="116" t="s">
        <v>789</v>
      </c>
      <c r="B23" s="63" t="s">
        <v>857</v>
      </c>
      <c r="C23" t="s">
        <v>860</v>
      </c>
      <c r="D23" s="33">
        <v>672</v>
      </c>
      <c r="E23" s="13"/>
      <c r="F23" s="11" t="s">
        <v>770</v>
      </c>
      <c r="G23" s="20" t="s">
        <v>1</v>
      </c>
      <c r="H23" s="50" t="s">
        <v>863</v>
      </c>
      <c r="I23" s="10" t="s">
        <v>61</v>
      </c>
      <c r="J23" s="4" t="s">
        <v>756</v>
      </c>
      <c r="K23" s="13"/>
    </row>
    <row r="24" spans="1:11" x14ac:dyDescent="0.25">
      <c r="A24" s="116" t="s">
        <v>790</v>
      </c>
      <c r="B24" s="63" t="s">
        <v>857</v>
      </c>
      <c r="C24" t="s">
        <v>860</v>
      </c>
      <c r="D24" s="33">
        <v>880</v>
      </c>
      <c r="F24" s="11" t="s">
        <v>867</v>
      </c>
      <c r="G24" s="20" t="s">
        <v>1</v>
      </c>
      <c r="H24" s="50" t="s">
        <v>863</v>
      </c>
      <c r="I24" s="10" t="s">
        <v>61</v>
      </c>
      <c r="J24" s="4" t="s">
        <v>756</v>
      </c>
    </row>
    <row r="25" spans="1:11" x14ac:dyDescent="0.25">
      <c r="A25" s="116" t="s">
        <v>791</v>
      </c>
      <c r="B25" s="63" t="s">
        <v>857</v>
      </c>
      <c r="C25" t="s">
        <v>860</v>
      </c>
      <c r="D25" s="33">
        <v>1452</v>
      </c>
      <c r="F25" s="11" t="s">
        <v>868</v>
      </c>
      <c r="G25" s="20" t="s">
        <v>1</v>
      </c>
      <c r="H25" s="50" t="s">
        <v>863</v>
      </c>
      <c r="I25" s="10" t="s">
        <v>61</v>
      </c>
      <c r="J25" s="4" t="s">
        <v>756</v>
      </c>
    </row>
    <row r="26" spans="1:11" x14ac:dyDescent="0.25">
      <c r="A26" t="s">
        <v>2386</v>
      </c>
      <c r="B26" s="63" t="s">
        <v>857</v>
      </c>
      <c r="C26" t="s">
        <v>860</v>
      </c>
      <c r="D26" s="33">
        <v>1920</v>
      </c>
      <c r="F26" s="2" t="s">
        <v>156</v>
      </c>
      <c r="G26" s="20" t="s">
        <v>1</v>
      </c>
      <c r="H26" s="50" t="s">
        <v>863</v>
      </c>
      <c r="I26" s="10" t="s">
        <v>61</v>
      </c>
      <c r="J26" s="4" t="s">
        <v>756</v>
      </c>
    </row>
    <row r="27" spans="1:11" x14ac:dyDescent="0.25">
      <c r="B27" s="63"/>
      <c r="D27" s="33"/>
      <c r="F27" s="2"/>
    </row>
    <row r="28" spans="1:11" ht="20.100000000000001" customHeight="1" x14ac:dyDescent="0.2">
      <c r="A28" s="114" t="s">
        <v>797</v>
      </c>
      <c r="B28" s="112"/>
      <c r="C28" s="112"/>
      <c r="D28" s="113"/>
      <c r="E28" s="112"/>
      <c r="F28" s="112"/>
      <c r="G28" s="112"/>
      <c r="H28" s="112"/>
      <c r="I28" s="112"/>
      <c r="J28" s="121"/>
      <c r="K28" s="112"/>
    </row>
    <row r="29" spans="1:11" x14ac:dyDescent="0.25">
      <c r="A29" s="116" t="s">
        <v>792</v>
      </c>
      <c r="B29" s="63" t="s">
        <v>857</v>
      </c>
      <c r="C29" t="s">
        <v>861</v>
      </c>
      <c r="D29" s="33">
        <v>516</v>
      </c>
      <c r="E29" s="13"/>
      <c r="F29" s="11" t="s">
        <v>165</v>
      </c>
      <c r="G29" s="20" t="s">
        <v>1</v>
      </c>
      <c r="H29" s="50" t="s">
        <v>862</v>
      </c>
      <c r="I29" s="10" t="s">
        <v>61</v>
      </c>
      <c r="J29" s="4" t="s">
        <v>934</v>
      </c>
      <c r="K29" s="13"/>
    </row>
    <row r="30" spans="1:11" x14ac:dyDescent="0.25">
      <c r="A30" s="116" t="s">
        <v>793</v>
      </c>
      <c r="B30" s="63" t="s">
        <v>857</v>
      </c>
      <c r="C30" t="s">
        <v>861</v>
      </c>
      <c r="D30" s="33">
        <v>776</v>
      </c>
      <c r="F30" s="11" t="s">
        <v>867</v>
      </c>
      <c r="G30" s="20" t="s">
        <v>1</v>
      </c>
      <c r="H30" s="50" t="s">
        <v>862</v>
      </c>
      <c r="I30" s="10" t="s">
        <v>61</v>
      </c>
      <c r="J30" s="4" t="s">
        <v>934</v>
      </c>
    </row>
    <row r="31" spans="1:11" x14ac:dyDescent="0.25">
      <c r="A31" s="116" t="s">
        <v>794</v>
      </c>
      <c r="B31" s="63" t="s">
        <v>857</v>
      </c>
      <c r="C31" t="s">
        <v>861</v>
      </c>
      <c r="D31" s="33">
        <v>984</v>
      </c>
      <c r="F31" s="11" t="s">
        <v>868</v>
      </c>
      <c r="G31" s="20" t="s">
        <v>1</v>
      </c>
      <c r="H31" s="50" t="s">
        <v>862</v>
      </c>
      <c r="I31" s="10" t="s">
        <v>61</v>
      </c>
      <c r="J31" s="4" t="s">
        <v>934</v>
      </c>
    </row>
    <row r="32" spans="1:11" x14ac:dyDescent="0.25">
      <c r="A32" s="116" t="s">
        <v>795</v>
      </c>
      <c r="B32" s="63" t="s">
        <v>857</v>
      </c>
      <c r="C32" t="s">
        <v>861</v>
      </c>
      <c r="D32" s="33">
        <v>1296</v>
      </c>
      <c r="F32" s="11" t="s">
        <v>156</v>
      </c>
      <c r="G32" s="20" t="s">
        <v>1</v>
      </c>
      <c r="H32" s="50" t="s">
        <v>862</v>
      </c>
      <c r="I32" s="10" t="s">
        <v>61</v>
      </c>
      <c r="J32" s="4" t="s">
        <v>934</v>
      </c>
    </row>
    <row r="34" spans="1:11" ht="30" customHeight="1" x14ac:dyDescent="0.25">
      <c r="A34" s="87" t="s">
        <v>798</v>
      </c>
      <c r="B34" s="115"/>
      <c r="C34" s="88"/>
      <c r="D34" s="77"/>
      <c r="E34" s="88"/>
      <c r="F34" s="88"/>
      <c r="G34" s="88"/>
      <c r="H34" s="88"/>
      <c r="I34" s="88"/>
      <c r="J34" s="23"/>
      <c r="K34" s="88"/>
    </row>
    <row r="35" spans="1:11" ht="20.100000000000001" customHeight="1" x14ac:dyDescent="0.25">
      <c r="A35" s="114" t="s">
        <v>805</v>
      </c>
      <c r="B35" s="117"/>
      <c r="C35" s="112"/>
      <c r="D35" s="113"/>
      <c r="E35" s="112"/>
      <c r="F35" s="112"/>
      <c r="G35" s="112"/>
      <c r="H35" s="112"/>
      <c r="I35" s="112"/>
      <c r="J35" s="121"/>
      <c r="K35" s="112"/>
    </row>
    <row r="36" spans="1:11" x14ac:dyDescent="0.25">
      <c r="A36" s="116" t="s">
        <v>799</v>
      </c>
      <c r="B36" s="63" t="s">
        <v>857</v>
      </c>
      <c r="C36" t="s">
        <v>870</v>
      </c>
      <c r="D36" s="33">
        <v>776</v>
      </c>
      <c r="E36" s="13"/>
      <c r="F36" s="11" t="s">
        <v>99</v>
      </c>
      <c r="G36" s="20" t="s">
        <v>1</v>
      </c>
      <c r="H36" s="50" t="s">
        <v>883</v>
      </c>
      <c r="I36" s="10" t="s">
        <v>61</v>
      </c>
      <c r="J36" s="4" t="s">
        <v>935</v>
      </c>
      <c r="K36" s="13"/>
    </row>
    <row r="37" spans="1:11" x14ac:dyDescent="0.25">
      <c r="A37" s="116" t="s">
        <v>800</v>
      </c>
      <c r="B37" s="63" t="s">
        <v>857</v>
      </c>
      <c r="C37" t="s">
        <v>870</v>
      </c>
      <c r="D37" s="33">
        <v>1088</v>
      </c>
      <c r="F37" s="11" t="s">
        <v>58</v>
      </c>
      <c r="G37" s="20" t="s">
        <v>1</v>
      </c>
      <c r="H37" s="50" t="s">
        <v>883</v>
      </c>
      <c r="I37" s="10" t="s">
        <v>61</v>
      </c>
      <c r="J37" s="4" t="s">
        <v>935</v>
      </c>
    </row>
    <row r="38" spans="1:11" x14ac:dyDescent="0.25">
      <c r="A38" s="116" t="s">
        <v>801</v>
      </c>
      <c r="B38" s="63" t="s">
        <v>857</v>
      </c>
      <c r="C38" t="s">
        <v>870</v>
      </c>
      <c r="D38" s="33">
        <v>1400</v>
      </c>
      <c r="F38" s="11" t="s">
        <v>59</v>
      </c>
      <c r="G38" s="20" t="s">
        <v>1</v>
      </c>
      <c r="H38" s="50" t="s">
        <v>883</v>
      </c>
      <c r="I38" s="10" t="s">
        <v>61</v>
      </c>
      <c r="J38" s="4" t="s">
        <v>935</v>
      </c>
    </row>
    <row r="39" spans="1:11" x14ac:dyDescent="0.25">
      <c r="A39" s="116" t="s">
        <v>802</v>
      </c>
      <c r="B39" s="63" t="s">
        <v>857</v>
      </c>
      <c r="C39" t="s">
        <v>870</v>
      </c>
      <c r="D39" s="33">
        <v>1608</v>
      </c>
      <c r="F39" s="11" t="s">
        <v>866</v>
      </c>
      <c r="G39" s="20" t="s">
        <v>1</v>
      </c>
      <c r="H39" s="50" t="s">
        <v>883</v>
      </c>
      <c r="I39" s="10" t="s">
        <v>61</v>
      </c>
      <c r="J39" s="4" t="s">
        <v>935</v>
      </c>
    </row>
    <row r="40" spans="1:11" x14ac:dyDescent="0.25">
      <c r="A40" s="116" t="s">
        <v>803</v>
      </c>
      <c r="B40" s="63" t="s">
        <v>857</v>
      </c>
      <c r="C40" t="s">
        <v>870</v>
      </c>
      <c r="D40" s="33">
        <v>1920</v>
      </c>
      <c r="F40" s="11" t="s">
        <v>60</v>
      </c>
      <c r="G40" s="20" t="s">
        <v>1</v>
      </c>
      <c r="H40" s="50" t="s">
        <v>883</v>
      </c>
      <c r="I40" s="10" t="s">
        <v>61</v>
      </c>
      <c r="J40" s="4" t="s">
        <v>935</v>
      </c>
    </row>
    <row r="41" spans="1:11" x14ac:dyDescent="0.25">
      <c r="A41" s="116" t="s">
        <v>804</v>
      </c>
      <c r="B41" s="63" t="s">
        <v>857</v>
      </c>
      <c r="C41" t="s">
        <v>870</v>
      </c>
      <c r="D41" s="33">
        <v>2180</v>
      </c>
      <c r="F41" s="11" t="s">
        <v>71</v>
      </c>
      <c r="G41" s="20" t="s">
        <v>1</v>
      </c>
      <c r="H41" s="50" t="s">
        <v>883</v>
      </c>
      <c r="I41" s="10" t="s">
        <v>61</v>
      </c>
      <c r="J41" s="4" t="s">
        <v>935</v>
      </c>
    </row>
    <row r="43" spans="1:11" ht="20.100000000000001" customHeight="1" x14ac:dyDescent="0.25">
      <c r="A43" s="114" t="s">
        <v>814</v>
      </c>
      <c r="B43" s="117"/>
      <c r="C43" s="112"/>
      <c r="D43" s="113"/>
      <c r="E43" s="112"/>
      <c r="F43" s="112"/>
      <c r="G43" s="112"/>
      <c r="H43" s="112"/>
      <c r="I43" s="112"/>
      <c r="J43" s="121"/>
      <c r="K43" s="112"/>
    </row>
    <row r="44" spans="1:11" x14ac:dyDescent="0.25">
      <c r="A44" t="s">
        <v>806</v>
      </c>
      <c r="B44" s="63" t="s">
        <v>857</v>
      </c>
      <c r="C44" t="s">
        <v>871</v>
      </c>
      <c r="D44" s="33">
        <v>620</v>
      </c>
      <c r="E44" s="13"/>
      <c r="F44" s="11" t="s">
        <v>867</v>
      </c>
      <c r="G44" s="20" t="s">
        <v>1</v>
      </c>
      <c r="H44" s="50" t="s">
        <v>884</v>
      </c>
      <c r="I44" s="10" t="s">
        <v>61</v>
      </c>
      <c r="J44" s="4" t="s">
        <v>935</v>
      </c>
      <c r="K44" s="13"/>
    </row>
    <row r="45" spans="1:11" x14ac:dyDescent="0.25">
      <c r="A45" t="s">
        <v>807</v>
      </c>
      <c r="B45" s="63" t="s">
        <v>857</v>
      </c>
      <c r="C45" t="s">
        <v>871</v>
      </c>
      <c r="D45" s="33">
        <v>776</v>
      </c>
      <c r="F45" s="11" t="s">
        <v>868</v>
      </c>
      <c r="G45" s="20" t="s">
        <v>1</v>
      </c>
      <c r="H45" s="50" t="s">
        <v>884</v>
      </c>
      <c r="I45" s="10" t="s">
        <v>61</v>
      </c>
      <c r="J45" s="4" t="s">
        <v>935</v>
      </c>
    </row>
    <row r="46" spans="1:11" x14ac:dyDescent="0.25">
      <c r="A46" t="s">
        <v>808</v>
      </c>
      <c r="B46" s="63" t="s">
        <v>857</v>
      </c>
      <c r="C46" t="s">
        <v>871</v>
      </c>
      <c r="D46" s="33">
        <v>1140</v>
      </c>
      <c r="F46" s="11" t="s">
        <v>156</v>
      </c>
      <c r="G46" s="20" t="s">
        <v>1</v>
      </c>
      <c r="H46" s="50" t="s">
        <v>884</v>
      </c>
      <c r="I46" s="10" t="s">
        <v>61</v>
      </c>
      <c r="J46" s="4" t="s">
        <v>935</v>
      </c>
    </row>
    <row r="47" spans="1:11" x14ac:dyDescent="0.25">
      <c r="A47" t="s">
        <v>809</v>
      </c>
      <c r="B47" s="63" t="s">
        <v>857</v>
      </c>
      <c r="C47" t="s">
        <v>871</v>
      </c>
      <c r="D47" s="33">
        <v>1556</v>
      </c>
      <c r="F47" s="11" t="s">
        <v>58</v>
      </c>
      <c r="G47" s="20" t="s">
        <v>1</v>
      </c>
      <c r="H47" s="50" t="s">
        <v>884</v>
      </c>
      <c r="I47" s="10" t="s">
        <v>61</v>
      </c>
      <c r="J47" s="4" t="s">
        <v>935</v>
      </c>
    </row>
    <row r="48" spans="1:11" x14ac:dyDescent="0.25">
      <c r="A48" t="s">
        <v>810</v>
      </c>
      <c r="B48" s="63" t="s">
        <v>857</v>
      </c>
      <c r="C48" t="s">
        <v>871</v>
      </c>
      <c r="D48" s="33">
        <v>2908</v>
      </c>
      <c r="F48" s="11" t="s">
        <v>59</v>
      </c>
      <c r="G48" s="20" t="s">
        <v>1</v>
      </c>
      <c r="H48" s="50" t="s">
        <v>884</v>
      </c>
      <c r="I48" s="10" t="s">
        <v>61</v>
      </c>
      <c r="J48" s="4" t="s">
        <v>935</v>
      </c>
    </row>
    <row r="49" spans="1:11" x14ac:dyDescent="0.25">
      <c r="A49" t="s">
        <v>811</v>
      </c>
      <c r="B49" s="63" t="s">
        <v>857</v>
      </c>
      <c r="C49" t="s">
        <v>871</v>
      </c>
      <c r="D49" s="33">
        <v>4884</v>
      </c>
      <c r="F49" s="11" t="s">
        <v>60</v>
      </c>
      <c r="G49" s="20" t="s">
        <v>1</v>
      </c>
      <c r="H49" s="50" t="s">
        <v>884</v>
      </c>
      <c r="I49" s="10" t="s">
        <v>61</v>
      </c>
      <c r="J49" s="4" t="s">
        <v>935</v>
      </c>
    </row>
    <row r="50" spans="1:11" x14ac:dyDescent="0.25">
      <c r="A50" t="s">
        <v>812</v>
      </c>
      <c r="B50" s="63" t="s">
        <v>857</v>
      </c>
      <c r="C50" t="s">
        <v>871</v>
      </c>
      <c r="D50" s="33">
        <v>8316</v>
      </c>
      <c r="F50" s="11" t="s">
        <v>69</v>
      </c>
      <c r="G50" s="20" t="s">
        <v>1</v>
      </c>
      <c r="H50" s="50" t="s">
        <v>884</v>
      </c>
      <c r="I50" s="10" t="s">
        <v>61</v>
      </c>
      <c r="J50" s="4" t="s">
        <v>935</v>
      </c>
    </row>
    <row r="51" spans="1:11" x14ac:dyDescent="0.25">
      <c r="A51" t="s">
        <v>813</v>
      </c>
      <c r="B51" s="63" t="s">
        <v>857</v>
      </c>
      <c r="C51" t="s">
        <v>871</v>
      </c>
      <c r="D51" s="33">
        <v>17156</v>
      </c>
      <c r="F51" s="11" t="s">
        <v>869</v>
      </c>
      <c r="G51" s="20" t="s">
        <v>1</v>
      </c>
      <c r="H51" s="50" t="s">
        <v>884</v>
      </c>
      <c r="I51" s="10" t="s">
        <v>61</v>
      </c>
      <c r="J51" s="4" t="s">
        <v>935</v>
      </c>
    </row>
    <row r="53" spans="1:11" ht="20.100000000000001" customHeight="1" x14ac:dyDescent="0.25">
      <c r="A53" s="114" t="s">
        <v>815</v>
      </c>
      <c r="B53" s="117"/>
      <c r="C53" s="112"/>
      <c r="D53" s="113"/>
      <c r="E53" s="112"/>
      <c r="F53" s="112"/>
      <c r="G53" s="112"/>
      <c r="H53" s="112"/>
      <c r="I53" s="112"/>
      <c r="J53" s="121"/>
      <c r="K53" s="112"/>
    </row>
    <row r="54" spans="1:11" x14ac:dyDescent="0.25">
      <c r="A54" t="s">
        <v>816</v>
      </c>
      <c r="B54" s="63" t="s">
        <v>857</v>
      </c>
      <c r="C54" t="s">
        <v>872</v>
      </c>
      <c r="D54" s="33">
        <v>880</v>
      </c>
      <c r="E54" s="13"/>
      <c r="F54" s="11" t="s">
        <v>867</v>
      </c>
      <c r="G54" s="20" t="s">
        <v>1</v>
      </c>
      <c r="H54" s="50" t="s">
        <v>885</v>
      </c>
      <c r="I54" s="10" t="s">
        <v>61</v>
      </c>
      <c r="J54" s="4" t="s">
        <v>756</v>
      </c>
      <c r="K54" s="13"/>
    </row>
    <row r="55" spans="1:11" x14ac:dyDescent="0.25">
      <c r="A55" t="s">
        <v>817</v>
      </c>
      <c r="B55" s="63" t="s">
        <v>857</v>
      </c>
      <c r="C55" t="s">
        <v>872</v>
      </c>
      <c r="D55" s="33">
        <v>1036</v>
      </c>
      <c r="F55" s="11" t="s">
        <v>868</v>
      </c>
      <c r="G55" s="20" t="s">
        <v>1</v>
      </c>
      <c r="H55" s="50" t="s">
        <v>885</v>
      </c>
      <c r="I55" s="10" t="s">
        <v>61</v>
      </c>
      <c r="J55" s="4" t="s">
        <v>756</v>
      </c>
    </row>
    <row r="56" spans="1:11" x14ac:dyDescent="0.25">
      <c r="A56" t="s">
        <v>818</v>
      </c>
      <c r="B56" s="63" t="s">
        <v>857</v>
      </c>
      <c r="C56" t="s">
        <v>872</v>
      </c>
      <c r="D56" s="33">
        <v>1348</v>
      </c>
      <c r="F56" s="11" t="s">
        <v>156</v>
      </c>
      <c r="G56" s="20" t="s">
        <v>1</v>
      </c>
      <c r="H56" s="50" t="s">
        <v>885</v>
      </c>
      <c r="I56" s="10" t="s">
        <v>61</v>
      </c>
      <c r="J56" s="4" t="s">
        <v>756</v>
      </c>
    </row>
    <row r="57" spans="1:11" x14ac:dyDescent="0.25">
      <c r="A57" t="s">
        <v>819</v>
      </c>
      <c r="B57" s="63" t="s">
        <v>857</v>
      </c>
      <c r="C57" t="s">
        <v>872</v>
      </c>
      <c r="D57" s="33">
        <v>1816</v>
      </c>
      <c r="F57" s="11" t="s">
        <v>58</v>
      </c>
      <c r="G57" s="20" t="s">
        <v>1</v>
      </c>
      <c r="H57" s="50" t="s">
        <v>885</v>
      </c>
      <c r="I57" s="10" t="s">
        <v>61</v>
      </c>
      <c r="J57" s="4" t="s">
        <v>756</v>
      </c>
    </row>
    <row r="58" spans="1:11" x14ac:dyDescent="0.25">
      <c r="A58" t="s">
        <v>820</v>
      </c>
      <c r="B58" s="63" t="s">
        <v>857</v>
      </c>
      <c r="C58" t="s">
        <v>872</v>
      </c>
      <c r="D58" s="33">
        <v>3116</v>
      </c>
      <c r="F58" s="11" t="s">
        <v>59</v>
      </c>
      <c r="G58" s="20" t="s">
        <v>1</v>
      </c>
      <c r="H58" s="50" t="s">
        <v>885</v>
      </c>
      <c r="I58" s="10" t="s">
        <v>61</v>
      </c>
      <c r="J58" s="4" t="s">
        <v>756</v>
      </c>
    </row>
    <row r="59" spans="1:11" x14ac:dyDescent="0.25">
      <c r="A59" t="s">
        <v>821</v>
      </c>
      <c r="B59" s="63" t="s">
        <v>857</v>
      </c>
      <c r="C59" t="s">
        <v>872</v>
      </c>
      <c r="D59" s="33">
        <v>5144</v>
      </c>
      <c r="F59" s="11" t="s">
        <v>60</v>
      </c>
      <c r="G59" s="20" t="s">
        <v>1</v>
      </c>
      <c r="H59" s="50" t="s">
        <v>885</v>
      </c>
      <c r="I59" s="10" t="s">
        <v>61</v>
      </c>
      <c r="J59" s="4" t="s">
        <v>756</v>
      </c>
    </row>
    <row r="60" spans="1:11" x14ac:dyDescent="0.25">
      <c r="A60" t="s">
        <v>822</v>
      </c>
      <c r="B60" s="63" t="s">
        <v>857</v>
      </c>
      <c r="C60" t="s">
        <v>872</v>
      </c>
      <c r="D60" s="33">
        <v>8576</v>
      </c>
      <c r="F60" s="11" t="s">
        <v>69</v>
      </c>
      <c r="G60" s="20" t="s">
        <v>1</v>
      </c>
      <c r="H60" s="50" t="s">
        <v>885</v>
      </c>
      <c r="I60" s="10" t="s">
        <v>61</v>
      </c>
      <c r="J60" s="4" t="s">
        <v>756</v>
      </c>
    </row>
    <row r="61" spans="1:11" x14ac:dyDescent="0.25">
      <c r="A61" t="s">
        <v>823</v>
      </c>
      <c r="B61" s="63" t="s">
        <v>857</v>
      </c>
      <c r="C61" t="s">
        <v>872</v>
      </c>
      <c r="D61" s="33">
        <v>17364</v>
      </c>
      <c r="F61" s="11" t="s">
        <v>869</v>
      </c>
      <c r="G61" s="20" t="s">
        <v>1</v>
      </c>
      <c r="H61" s="50" t="s">
        <v>885</v>
      </c>
      <c r="I61" s="10" t="s">
        <v>61</v>
      </c>
      <c r="J61" s="4" t="s">
        <v>756</v>
      </c>
    </row>
    <row r="63" spans="1:11" ht="20.100000000000001" customHeight="1" x14ac:dyDescent="0.25">
      <c r="A63" s="114" t="s">
        <v>824</v>
      </c>
      <c r="B63" s="117"/>
      <c r="C63" s="112"/>
      <c r="D63" s="113"/>
      <c r="E63" s="112"/>
      <c r="F63" s="112"/>
      <c r="G63" s="112"/>
      <c r="H63" s="112"/>
      <c r="I63" s="112"/>
      <c r="J63" s="121"/>
      <c r="K63" s="112"/>
    </row>
    <row r="64" spans="1:11" x14ac:dyDescent="0.25">
      <c r="A64" t="s">
        <v>825</v>
      </c>
      <c r="B64" s="63" t="s">
        <v>857</v>
      </c>
      <c r="C64" t="s">
        <v>874</v>
      </c>
      <c r="D64" s="33">
        <v>932</v>
      </c>
      <c r="E64" s="13"/>
      <c r="F64" s="11" t="s">
        <v>58</v>
      </c>
      <c r="G64" s="20" t="s">
        <v>1</v>
      </c>
      <c r="H64" s="50" t="s">
        <v>886</v>
      </c>
      <c r="I64" s="10" t="s">
        <v>61</v>
      </c>
      <c r="J64" s="4" t="s">
        <v>756</v>
      </c>
      <c r="K64" s="13"/>
    </row>
    <row r="65" spans="1:11" x14ac:dyDescent="0.25">
      <c r="A65" t="s">
        <v>826</v>
      </c>
      <c r="B65" s="63" t="s">
        <v>857</v>
      </c>
      <c r="C65" t="s">
        <v>874</v>
      </c>
      <c r="D65" s="33">
        <v>1036</v>
      </c>
      <c r="F65" s="11" t="s">
        <v>59</v>
      </c>
      <c r="G65" s="20" t="s">
        <v>1</v>
      </c>
      <c r="H65" s="50" t="s">
        <v>886</v>
      </c>
      <c r="I65" s="10" t="s">
        <v>61</v>
      </c>
      <c r="J65" s="4" t="s">
        <v>756</v>
      </c>
    </row>
    <row r="66" spans="1:11" x14ac:dyDescent="0.25">
      <c r="A66" t="s">
        <v>827</v>
      </c>
      <c r="B66" s="63" t="s">
        <v>857</v>
      </c>
      <c r="C66" t="s">
        <v>874</v>
      </c>
      <c r="D66" s="33">
        <v>1452</v>
      </c>
      <c r="F66" s="11" t="s">
        <v>866</v>
      </c>
      <c r="G66" s="20" t="s">
        <v>1</v>
      </c>
      <c r="H66" s="50" t="s">
        <v>886</v>
      </c>
      <c r="I66" s="10" t="s">
        <v>61</v>
      </c>
      <c r="J66" s="4" t="s">
        <v>756</v>
      </c>
    </row>
    <row r="67" spans="1:11" x14ac:dyDescent="0.25">
      <c r="A67" t="s">
        <v>828</v>
      </c>
      <c r="B67" s="63" t="s">
        <v>857</v>
      </c>
      <c r="C67" t="s">
        <v>874</v>
      </c>
      <c r="D67" s="33">
        <v>1764</v>
      </c>
      <c r="F67" s="11" t="s">
        <v>60</v>
      </c>
      <c r="G67" s="20" t="s">
        <v>1</v>
      </c>
      <c r="H67" s="50" t="s">
        <v>886</v>
      </c>
      <c r="I67" s="10" t="s">
        <v>61</v>
      </c>
      <c r="J67" s="4" t="s">
        <v>756</v>
      </c>
    </row>
    <row r="68" spans="1:11" x14ac:dyDescent="0.25">
      <c r="A68" t="s">
        <v>829</v>
      </c>
      <c r="B68" s="63" t="s">
        <v>857</v>
      </c>
      <c r="C68" t="s">
        <v>874</v>
      </c>
      <c r="D68" s="33">
        <v>2336</v>
      </c>
      <c r="F68" s="11" t="s">
        <v>875</v>
      </c>
      <c r="G68" s="20" t="s">
        <v>1</v>
      </c>
      <c r="H68" s="50" t="s">
        <v>886</v>
      </c>
      <c r="I68" s="10" t="s">
        <v>61</v>
      </c>
      <c r="J68" s="4" t="s">
        <v>756</v>
      </c>
    </row>
    <row r="69" spans="1:11" x14ac:dyDescent="0.25">
      <c r="A69" t="s">
        <v>830</v>
      </c>
      <c r="B69" s="63" t="s">
        <v>857</v>
      </c>
      <c r="C69" t="s">
        <v>874</v>
      </c>
      <c r="D69" s="33">
        <v>2492</v>
      </c>
      <c r="F69" s="11" t="s">
        <v>69</v>
      </c>
      <c r="G69" s="20" t="s">
        <v>1</v>
      </c>
      <c r="H69" s="50" t="s">
        <v>886</v>
      </c>
      <c r="I69" s="10" t="s">
        <v>61</v>
      </c>
      <c r="J69" s="4" t="s">
        <v>756</v>
      </c>
    </row>
    <row r="70" spans="1:11" x14ac:dyDescent="0.25">
      <c r="A70" t="s">
        <v>831</v>
      </c>
      <c r="B70" s="63" t="s">
        <v>857</v>
      </c>
      <c r="C70" t="s">
        <v>874</v>
      </c>
      <c r="D70" s="33">
        <v>3532</v>
      </c>
      <c r="F70" s="11" t="s">
        <v>876</v>
      </c>
      <c r="G70" s="20" t="s">
        <v>1</v>
      </c>
      <c r="H70" s="50" t="s">
        <v>886</v>
      </c>
      <c r="I70" s="10" t="s">
        <v>61</v>
      </c>
      <c r="J70" s="4" t="s">
        <v>756</v>
      </c>
    </row>
    <row r="71" spans="1:11" x14ac:dyDescent="0.25">
      <c r="A71" t="s">
        <v>832</v>
      </c>
      <c r="B71" s="63" t="s">
        <v>857</v>
      </c>
      <c r="C71" t="s">
        <v>874</v>
      </c>
      <c r="D71" s="33">
        <v>3636</v>
      </c>
      <c r="F71" s="11" t="s">
        <v>877</v>
      </c>
      <c r="G71" s="20" t="s">
        <v>1</v>
      </c>
      <c r="H71" s="50" t="s">
        <v>886</v>
      </c>
      <c r="I71" s="10" t="s">
        <v>61</v>
      </c>
      <c r="J71" s="4" t="s">
        <v>756</v>
      </c>
    </row>
    <row r="72" spans="1:11" x14ac:dyDescent="0.25">
      <c r="A72" t="s">
        <v>833</v>
      </c>
      <c r="B72" s="63" t="s">
        <v>857</v>
      </c>
      <c r="C72" t="s">
        <v>874</v>
      </c>
      <c r="D72" s="33">
        <v>4260</v>
      </c>
      <c r="E72" s="13"/>
      <c r="F72" s="11" t="s">
        <v>684</v>
      </c>
      <c r="G72" s="20" t="s">
        <v>1</v>
      </c>
      <c r="H72" s="50" t="s">
        <v>886</v>
      </c>
      <c r="I72" s="10" t="s">
        <v>61</v>
      </c>
      <c r="J72" s="4" t="s">
        <v>756</v>
      </c>
      <c r="K72" s="13"/>
    </row>
    <row r="73" spans="1:11" x14ac:dyDescent="0.25">
      <c r="A73" t="s">
        <v>834</v>
      </c>
      <c r="B73" s="63" t="s">
        <v>857</v>
      </c>
      <c r="C73" t="s">
        <v>874</v>
      </c>
      <c r="D73" s="33">
        <v>5036</v>
      </c>
      <c r="F73" s="11" t="s">
        <v>869</v>
      </c>
      <c r="G73" s="20" t="s">
        <v>1</v>
      </c>
      <c r="H73" s="50" t="s">
        <v>886</v>
      </c>
      <c r="I73" s="10" t="s">
        <v>61</v>
      </c>
      <c r="J73" s="4" t="s">
        <v>756</v>
      </c>
    </row>
    <row r="74" spans="1:11" x14ac:dyDescent="0.25">
      <c r="A74" t="s">
        <v>835</v>
      </c>
      <c r="B74" s="63" t="s">
        <v>857</v>
      </c>
      <c r="C74" t="s">
        <v>874</v>
      </c>
      <c r="D74" s="33">
        <v>5092</v>
      </c>
      <c r="F74" s="11" t="s">
        <v>878</v>
      </c>
      <c r="G74" s="20" t="s">
        <v>1</v>
      </c>
      <c r="H74" s="50" t="s">
        <v>886</v>
      </c>
      <c r="I74" s="10" t="s">
        <v>61</v>
      </c>
      <c r="J74" s="4" t="s">
        <v>756</v>
      </c>
    </row>
    <row r="75" spans="1:11" x14ac:dyDescent="0.25">
      <c r="A75" t="s">
        <v>836</v>
      </c>
      <c r="B75" s="63" t="s">
        <v>857</v>
      </c>
      <c r="C75" t="s">
        <v>874</v>
      </c>
      <c r="D75" s="33">
        <v>5196</v>
      </c>
      <c r="F75" s="11" t="s">
        <v>879</v>
      </c>
      <c r="G75" s="20" t="s">
        <v>1</v>
      </c>
      <c r="H75" s="50" t="s">
        <v>886</v>
      </c>
      <c r="I75" s="10" t="s">
        <v>61</v>
      </c>
      <c r="J75" s="4" t="s">
        <v>756</v>
      </c>
    </row>
    <row r="76" spans="1:11" x14ac:dyDescent="0.25">
      <c r="A76" t="s">
        <v>837</v>
      </c>
      <c r="B76" s="63" t="s">
        <v>857</v>
      </c>
      <c r="C76" t="s">
        <v>874</v>
      </c>
      <c r="D76" s="33">
        <v>5716</v>
      </c>
      <c r="F76" s="11" t="s">
        <v>880</v>
      </c>
      <c r="G76" s="20" t="s">
        <v>1</v>
      </c>
      <c r="H76" s="50" t="s">
        <v>886</v>
      </c>
      <c r="I76" s="10" t="s">
        <v>61</v>
      </c>
      <c r="J76" s="4" t="s">
        <v>756</v>
      </c>
    </row>
    <row r="77" spans="1:11" x14ac:dyDescent="0.25">
      <c r="A77" t="s">
        <v>838</v>
      </c>
      <c r="B77" s="63" t="s">
        <v>857</v>
      </c>
      <c r="C77" t="s">
        <v>874</v>
      </c>
      <c r="D77" s="33">
        <v>5976</v>
      </c>
      <c r="F77" s="11" t="s">
        <v>881</v>
      </c>
      <c r="G77" s="20" t="s">
        <v>1</v>
      </c>
      <c r="H77" s="50" t="s">
        <v>886</v>
      </c>
      <c r="I77" s="10" t="s">
        <v>61</v>
      </c>
      <c r="J77" s="4" t="s">
        <v>756</v>
      </c>
    </row>
    <row r="78" spans="1:11" x14ac:dyDescent="0.25">
      <c r="A78" t="s">
        <v>839</v>
      </c>
      <c r="B78" s="63" t="s">
        <v>857</v>
      </c>
      <c r="C78" t="s">
        <v>874</v>
      </c>
      <c r="D78" s="33">
        <v>6496</v>
      </c>
      <c r="F78" s="11" t="s">
        <v>882</v>
      </c>
      <c r="G78" s="20" t="s">
        <v>1</v>
      </c>
      <c r="H78" s="50" t="s">
        <v>886</v>
      </c>
      <c r="I78" s="10" t="s">
        <v>61</v>
      </c>
      <c r="J78" s="4" t="s">
        <v>756</v>
      </c>
    </row>
    <row r="80" spans="1:11" ht="20.100000000000001" customHeight="1" x14ac:dyDescent="0.25">
      <c r="A80" s="114" t="s">
        <v>840</v>
      </c>
      <c r="B80" s="117"/>
      <c r="C80" s="112"/>
      <c r="D80" s="113"/>
      <c r="E80" s="112"/>
      <c r="F80" s="112"/>
      <c r="G80" s="112"/>
      <c r="H80" s="112"/>
      <c r="I80" s="112"/>
      <c r="J80" s="121"/>
      <c r="K80" s="112"/>
    </row>
    <row r="81" spans="1:11" x14ac:dyDescent="0.25">
      <c r="A81" t="s">
        <v>841</v>
      </c>
      <c r="B81" s="63" t="s">
        <v>857</v>
      </c>
      <c r="C81" t="s">
        <v>873</v>
      </c>
      <c r="D81" s="33">
        <v>932</v>
      </c>
      <c r="E81" s="13"/>
      <c r="F81" s="11" t="s">
        <v>58</v>
      </c>
      <c r="G81" s="20" t="s">
        <v>1</v>
      </c>
      <c r="H81" s="50" t="s">
        <v>886</v>
      </c>
      <c r="I81" s="10" t="s">
        <v>61</v>
      </c>
      <c r="J81" s="4" t="s">
        <v>756</v>
      </c>
      <c r="K81" s="13"/>
    </row>
    <row r="82" spans="1:11" x14ac:dyDescent="0.25">
      <c r="A82" t="s">
        <v>842</v>
      </c>
      <c r="B82" s="63" t="s">
        <v>857</v>
      </c>
      <c r="C82" t="s">
        <v>873</v>
      </c>
      <c r="D82" s="33">
        <v>1036</v>
      </c>
      <c r="F82" s="11" t="s">
        <v>59</v>
      </c>
      <c r="G82" s="20" t="s">
        <v>1</v>
      </c>
      <c r="H82" s="50" t="s">
        <v>886</v>
      </c>
      <c r="I82" s="10" t="s">
        <v>61</v>
      </c>
      <c r="J82" s="4" t="s">
        <v>756</v>
      </c>
    </row>
    <row r="83" spans="1:11" x14ac:dyDescent="0.25">
      <c r="A83" t="s">
        <v>843</v>
      </c>
      <c r="B83" s="63" t="s">
        <v>857</v>
      </c>
      <c r="C83" t="s">
        <v>873</v>
      </c>
      <c r="D83" s="33">
        <v>1452</v>
      </c>
      <c r="F83" s="11" t="s">
        <v>866</v>
      </c>
      <c r="G83" s="20" t="s">
        <v>1</v>
      </c>
      <c r="H83" s="50" t="s">
        <v>886</v>
      </c>
      <c r="I83" s="10" t="s">
        <v>61</v>
      </c>
      <c r="J83" s="4" t="s">
        <v>756</v>
      </c>
    </row>
    <row r="84" spans="1:11" x14ac:dyDescent="0.25">
      <c r="A84" t="s">
        <v>844</v>
      </c>
      <c r="B84" s="63" t="s">
        <v>857</v>
      </c>
      <c r="C84" t="s">
        <v>873</v>
      </c>
      <c r="D84" s="33">
        <v>1764</v>
      </c>
      <c r="F84" s="11" t="s">
        <v>60</v>
      </c>
      <c r="G84" s="20" t="s">
        <v>1</v>
      </c>
      <c r="H84" s="50" t="s">
        <v>886</v>
      </c>
      <c r="I84" s="10" t="s">
        <v>61</v>
      </c>
      <c r="J84" s="4" t="s">
        <v>756</v>
      </c>
    </row>
    <row r="85" spans="1:11" x14ac:dyDescent="0.25">
      <c r="A85" t="s">
        <v>845</v>
      </c>
      <c r="B85" s="63" t="s">
        <v>857</v>
      </c>
      <c r="C85" t="s">
        <v>873</v>
      </c>
      <c r="D85" s="33">
        <v>2336</v>
      </c>
      <c r="F85" s="11" t="s">
        <v>875</v>
      </c>
      <c r="G85" s="20" t="s">
        <v>1</v>
      </c>
      <c r="H85" s="50" t="s">
        <v>886</v>
      </c>
      <c r="I85" s="10" t="s">
        <v>61</v>
      </c>
      <c r="J85" s="4" t="s">
        <v>756</v>
      </c>
    </row>
    <row r="86" spans="1:11" x14ac:dyDescent="0.25">
      <c r="A86" t="s">
        <v>846</v>
      </c>
      <c r="B86" s="63" t="s">
        <v>857</v>
      </c>
      <c r="C86" t="s">
        <v>873</v>
      </c>
      <c r="D86" s="33">
        <v>2492</v>
      </c>
      <c r="F86" s="11" t="s">
        <v>69</v>
      </c>
      <c r="G86" s="20" t="s">
        <v>1</v>
      </c>
      <c r="H86" s="50" t="s">
        <v>886</v>
      </c>
      <c r="I86" s="10" t="s">
        <v>61</v>
      </c>
      <c r="J86" s="4" t="s">
        <v>756</v>
      </c>
    </row>
    <row r="87" spans="1:11" x14ac:dyDescent="0.25">
      <c r="A87" t="s">
        <v>847</v>
      </c>
      <c r="B87" s="63" t="s">
        <v>857</v>
      </c>
      <c r="C87" t="s">
        <v>873</v>
      </c>
      <c r="D87" s="33">
        <v>3532</v>
      </c>
      <c r="F87" s="11" t="s">
        <v>876</v>
      </c>
      <c r="G87" s="20" t="s">
        <v>1</v>
      </c>
      <c r="H87" s="50" t="s">
        <v>886</v>
      </c>
      <c r="I87" s="10" t="s">
        <v>61</v>
      </c>
      <c r="J87" s="4" t="s">
        <v>756</v>
      </c>
    </row>
    <row r="88" spans="1:11" x14ac:dyDescent="0.25">
      <c r="A88" t="s">
        <v>848</v>
      </c>
      <c r="B88" s="63" t="s">
        <v>857</v>
      </c>
      <c r="C88" t="s">
        <v>873</v>
      </c>
      <c r="D88" s="33">
        <v>3636</v>
      </c>
      <c r="F88" s="11" t="s">
        <v>877</v>
      </c>
      <c r="G88" s="20" t="s">
        <v>1</v>
      </c>
      <c r="H88" s="50" t="s">
        <v>886</v>
      </c>
      <c r="I88" s="10" t="s">
        <v>61</v>
      </c>
      <c r="J88" s="4" t="s">
        <v>756</v>
      </c>
    </row>
    <row r="89" spans="1:11" x14ac:dyDescent="0.25">
      <c r="A89" t="s">
        <v>849</v>
      </c>
      <c r="B89" s="63" t="s">
        <v>857</v>
      </c>
      <c r="C89" t="s">
        <v>873</v>
      </c>
      <c r="D89" s="33">
        <v>4260</v>
      </c>
      <c r="E89" s="13"/>
      <c r="F89" s="11" t="s">
        <v>684</v>
      </c>
      <c r="G89" s="20" t="s">
        <v>1</v>
      </c>
      <c r="H89" s="50" t="s">
        <v>886</v>
      </c>
      <c r="I89" s="10" t="s">
        <v>61</v>
      </c>
      <c r="J89" s="4" t="s">
        <v>756</v>
      </c>
      <c r="K89" s="13"/>
    </row>
    <row r="90" spans="1:11" x14ac:dyDescent="0.25">
      <c r="A90" t="s">
        <v>850</v>
      </c>
      <c r="B90" s="63" t="s">
        <v>857</v>
      </c>
      <c r="C90" t="s">
        <v>873</v>
      </c>
      <c r="D90" s="33">
        <v>5036</v>
      </c>
      <c r="F90" s="11" t="s">
        <v>869</v>
      </c>
      <c r="G90" s="20" t="s">
        <v>1</v>
      </c>
      <c r="H90" s="50" t="s">
        <v>886</v>
      </c>
      <c r="I90" s="10" t="s">
        <v>61</v>
      </c>
      <c r="J90" s="4" t="s">
        <v>756</v>
      </c>
    </row>
    <row r="91" spans="1:11" x14ac:dyDescent="0.25">
      <c r="A91" t="s">
        <v>851</v>
      </c>
      <c r="B91" s="63" t="s">
        <v>857</v>
      </c>
      <c r="C91" t="s">
        <v>873</v>
      </c>
      <c r="D91" s="33">
        <v>5092</v>
      </c>
      <c r="F91" s="11" t="s">
        <v>878</v>
      </c>
      <c r="G91" s="20" t="s">
        <v>1</v>
      </c>
      <c r="H91" s="50" t="s">
        <v>886</v>
      </c>
      <c r="I91" s="10" t="s">
        <v>61</v>
      </c>
      <c r="J91" s="4" t="s">
        <v>756</v>
      </c>
    </row>
    <row r="92" spans="1:11" x14ac:dyDescent="0.25">
      <c r="A92" t="s">
        <v>852</v>
      </c>
      <c r="B92" s="63" t="s">
        <v>857</v>
      </c>
      <c r="C92" t="s">
        <v>873</v>
      </c>
      <c r="D92" s="33">
        <v>5196</v>
      </c>
      <c r="F92" s="11" t="s">
        <v>879</v>
      </c>
      <c r="G92" s="20" t="s">
        <v>1</v>
      </c>
      <c r="H92" s="50" t="s">
        <v>886</v>
      </c>
      <c r="I92" s="10" t="s">
        <v>61</v>
      </c>
      <c r="J92" s="4" t="s">
        <v>756</v>
      </c>
    </row>
    <row r="93" spans="1:11" x14ac:dyDescent="0.25">
      <c r="A93" t="s">
        <v>853</v>
      </c>
      <c r="B93" s="63" t="s">
        <v>857</v>
      </c>
      <c r="C93" t="s">
        <v>873</v>
      </c>
      <c r="D93" s="33">
        <v>5716</v>
      </c>
      <c r="F93" s="11" t="s">
        <v>880</v>
      </c>
      <c r="G93" s="20" t="s">
        <v>1</v>
      </c>
      <c r="H93" s="50" t="s">
        <v>886</v>
      </c>
      <c r="I93" s="10" t="s">
        <v>61</v>
      </c>
      <c r="J93" s="4" t="s">
        <v>756</v>
      </c>
    </row>
    <row r="94" spans="1:11" x14ac:dyDescent="0.25">
      <c r="A94" t="s">
        <v>854</v>
      </c>
      <c r="B94" s="63" t="s">
        <v>857</v>
      </c>
      <c r="C94" t="s">
        <v>873</v>
      </c>
      <c r="D94" s="33">
        <v>5976</v>
      </c>
      <c r="F94" s="11" t="s">
        <v>881</v>
      </c>
      <c r="G94" s="20" t="s">
        <v>1</v>
      </c>
      <c r="H94" s="50" t="s">
        <v>886</v>
      </c>
      <c r="I94" s="10" t="s">
        <v>61</v>
      </c>
      <c r="J94" s="4" t="s">
        <v>756</v>
      </c>
    </row>
    <row r="95" spans="1:11" x14ac:dyDescent="0.25">
      <c r="A95" t="s">
        <v>855</v>
      </c>
      <c r="B95" s="63" t="s">
        <v>857</v>
      </c>
      <c r="C95" t="s">
        <v>873</v>
      </c>
      <c r="D95" s="33">
        <v>6496</v>
      </c>
      <c r="F95" s="11" t="s">
        <v>882</v>
      </c>
      <c r="G95" s="20" t="s">
        <v>1</v>
      </c>
      <c r="H95" s="50" t="s">
        <v>886</v>
      </c>
      <c r="I95" s="10" t="s">
        <v>61</v>
      </c>
      <c r="J95" s="4" t="s">
        <v>756</v>
      </c>
    </row>
  </sheetData>
  <phoneticPr fontId="2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66F9-2840-4D64-BCC6-11814D0146A0}">
  <sheetPr>
    <tabColor rgb="FFFFC000"/>
  </sheetPr>
  <dimension ref="A1:O89"/>
  <sheetViews>
    <sheetView workbookViewId="0"/>
  </sheetViews>
  <sheetFormatPr defaultRowHeight="15" x14ac:dyDescent="0.2"/>
  <cols>
    <col min="1" max="1" width="16.875" style="228" customWidth="1"/>
    <col min="2" max="2" width="23" style="240" customWidth="1"/>
    <col min="3" max="3" width="51.875" style="240" bestFit="1" customWidth="1"/>
    <col min="4" max="4" width="12.625" style="240" customWidth="1"/>
    <col min="5" max="5" width="9" style="273"/>
    <col min="6" max="6" width="16.875" style="223" customWidth="1"/>
    <col min="7" max="7" width="10.625" style="278" customWidth="1"/>
    <col min="8" max="8" width="10.75" style="5" customWidth="1"/>
    <col min="9" max="9" width="11" style="5" bestFit="1" customWidth="1"/>
    <col min="10" max="10" width="10.125" style="5" customWidth="1"/>
    <col min="11" max="11" width="8.375" style="107" customWidth="1"/>
    <col min="12" max="12" width="8.875" style="223" customWidth="1"/>
    <col min="13" max="13" width="19.5" style="223" customWidth="1"/>
    <col min="14" max="14" width="10.375" style="245" customWidth="1"/>
    <col min="15" max="15" width="10.375" style="223" customWidth="1"/>
    <col min="16" max="16384" width="9" style="223"/>
  </cols>
  <sheetData>
    <row r="1" spans="1:15" ht="39.950000000000003" customHeight="1" x14ac:dyDescent="0.2">
      <c r="A1" s="111" t="s">
        <v>665</v>
      </c>
      <c r="B1" s="74" t="s">
        <v>1487</v>
      </c>
      <c r="C1" s="74" t="s">
        <v>1348</v>
      </c>
      <c r="D1" s="75" t="s">
        <v>5</v>
      </c>
      <c r="E1" s="74" t="s">
        <v>0</v>
      </c>
      <c r="F1" s="74" t="s">
        <v>102</v>
      </c>
      <c r="G1" s="263" t="s">
        <v>1486</v>
      </c>
      <c r="H1" s="74" t="s">
        <v>1490</v>
      </c>
      <c r="I1" s="74" t="s">
        <v>1326</v>
      </c>
      <c r="J1" s="74" t="s">
        <v>1529</v>
      </c>
      <c r="K1" s="74" t="s">
        <v>1488</v>
      </c>
      <c r="L1" s="74" t="s">
        <v>1489</v>
      </c>
      <c r="M1" s="74" t="s">
        <v>1485</v>
      </c>
      <c r="N1" s="74" t="s">
        <v>7</v>
      </c>
      <c r="O1" s="74" t="s">
        <v>161</v>
      </c>
    </row>
    <row r="2" spans="1:15" ht="30" customHeight="1" x14ac:dyDescent="0.2">
      <c r="A2" s="264" t="s">
        <v>1530</v>
      </c>
      <c r="B2" s="265"/>
      <c r="C2" s="265"/>
      <c r="D2" s="266"/>
      <c r="E2" s="267"/>
      <c r="F2" s="268"/>
      <c r="G2" s="269"/>
      <c r="H2" s="270"/>
      <c r="I2" s="270"/>
      <c r="J2" s="270"/>
      <c r="K2" s="271"/>
      <c r="L2" s="268"/>
      <c r="M2" s="268"/>
      <c r="N2" s="272"/>
      <c r="O2" s="268"/>
    </row>
    <row r="3" spans="1:15" s="240" customFormat="1" ht="60" customHeight="1" x14ac:dyDescent="0.2">
      <c r="A3" s="273" t="s">
        <v>1531</v>
      </c>
      <c r="B3" s="240" t="s">
        <v>1532</v>
      </c>
      <c r="C3" s="274" t="s">
        <v>1533</v>
      </c>
      <c r="D3" s="134">
        <v>350</v>
      </c>
      <c r="E3" s="107" t="s">
        <v>1</v>
      </c>
      <c r="F3" s="135"/>
      <c r="G3" s="275">
        <v>17.3</v>
      </c>
      <c r="H3" s="276" t="s">
        <v>1534</v>
      </c>
      <c r="I3" s="107" t="s">
        <v>1535</v>
      </c>
      <c r="J3" s="5" t="s">
        <v>1536</v>
      </c>
      <c r="K3" s="135" t="s">
        <v>146</v>
      </c>
      <c r="L3" s="135" t="s">
        <v>250</v>
      </c>
      <c r="M3" s="5" t="s">
        <v>1382</v>
      </c>
      <c r="N3" s="240" t="s">
        <v>1537</v>
      </c>
    </row>
    <row r="4" spans="1:15" s="240" customFormat="1" ht="60" customHeight="1" x14ac:dyDescent="0.2">
      <c r="A4" s="273" t="s">
        <v>1538</v>
      </c>
      <c r="B4" s="240" t="s">
        <v>1539</v>
      </c>
      <c r="C4" s="274" t="s">
        <v>1540</v>
      </c>
      <c r="D4" s="134">
        <v>310</v>
      </c>
      <c r="E4" s="107" t="s">
        <v>1</v>
      </c>
      <c r="F4" s="135"/>
      <c r="G4" s="275">
        <v>17.3</v>
      </c>
      <c r="H4" s="276" t="s">
        <v>1534</v>
      </c>
      <c r="I4" s="107" t="s">
        <v>1535</v>
      </c>
      <c r="J4" s="5" t="s">
        <v>723</v>
      </c>
      <c r="K4" s="135" t="s">
        <v>1218</v>
      </c>
      <c r="L4" s="135" t="s">
        <v>250</v>
      </c>
      <c r="M4" s="5" t="s">
        <v>1382</v>
      </c>
      <c r="N4" s="240" t="s">
        <v>1537</v>
      </c>
    </row>
    <row r="5" spans="1:15" s="240" customFormat="1" ht="60" customHeight="1" x14ac:dyDescent="0.2">
      <c r="A5" s="273" t="s">
        <v>1541</v>
      </c>
      <c r="B5" s="240" t="s">
        <v>1542</v>
      </c>
      <c r="C5" s="274" t="s">
        <v>1543</v>
      </c>
      <c r="D5" s="134">
        <v>350</v>
      </c>
      <c r="E5" s="107" t="s">
        <v>1</v>
      </c>
      <c r="F5" s="135"/>
      <c r="G5" s="275">
        <v>17.3</v>
      </c>
      <c r="H5" s="276" t="s">
        <v>1544</v>
      </c>
      <c r="I5" s="107" t="s">
        <v>1535</v>
      </c>
      <c r="J5" s="5" t="s">
        <v>723</v>
      </c>
      <c r="K5" s="135" t="s">
        <v>1218</v>
      </c>
      <c r="L5" s="135" t="s">
        <v>250</v>
      </c>
      <c r="M5" s="5" t="s">
        <v>1382</v>
      </c>
      <c r="N5" s="240" t="s">
        <v>1537</v>
      </c>
    </row>
    <row r="7" spans="1:15" ht="30" customHeight="1" x14ac:dyDescent="0.2">
      <c r="A7" s="264" t="s">
        <v>1545</v>
      </c>
      <c r="B7" s="265"/>
      <c r="C7" s="265"/>
      <c r="D7" s="266"/>
      <c r="E7" s="267"/>
      <c r="F7" s="268"/>
      <c r="G7" s="269"/>
      <c r="H7" s="270"/>
      <c r="I7" s="270"/>
      <c r="J7" s="270"/>
      <c r="K7" s="271"/>
      <c r="L7" s="268"/>
      <c r="M7" s="268"/>
      <c r="N7" s="272"/>
      <c r="O7" s="268"/>
    </row>
    <row r="8" spans="1:15" ht="60" customHeight="1" x14ac:dyDescent="0.2">
      <c r="A8" s="21" t="s">
        <v>1546</v>
      </c>
      <c r="B8" s="240" t="s">
        <v>1547</v>
      </c>
      <c r="C8" s="274" t="s">
        <v>1548</v>
      </c>
      <c r="D8" s="134">
        <v>330</v>
      </c>
      <c r="E8" s="107" t="s">
        <v>1</v>
      </c>
      <c r="F8" s="135"/>
      <c r="G8" s="275">
        <v>16.100000000000001</v>
      </c>
      <c r="H8" s="276" t="s">
        <v>1534</v>
      </c>
      <c r="I8" s="107" t="s">
        <v>1535</v>
      </c>
      <c r="J8" s="5" t="s">
        <v>1536</v>
      </c>
      <c r="K8" s="135" t="s">
        <v>146</v>
      </c>
      <c r="L8" s="135" t="s">
        <v>250</v>
      </c>
      <c r="M8" s="5" t="s">
        <v>1382</v>
      </c>
      <c r="N8" s="240" t="s">
        <v>1537</v>
      </c>
      <c r="O8" s="273"/>
    </row>
    <row r="9" spans="1:15" ht="60" customHeight="1" x14ac:dyDescent="0.2">
      <c r="A9" s="21" t="s">
        <v>1549</v>
      </c>
      <c r="B9" s="240" t="s">
        <v>1550</v>
      </c>
      <c r="C9" s="274" t="s">
        <v>1551</v>
      </c>
      <c r="D9" s="134">
        <v>330</v>
      </c>
      <c r="E9" s="107" t="s">
        <v>1</v>
      </c>
      <c r="F9" s="135"/>
      <c r="G9" s="275">
        <v>16.100000000000001</v>
      </c>
      <c r="H9" s="276" t="s">
        <v>1544</v>
      </c>
      <c r="I9" s="107" t="s">
        <v>1535</v>
      </c>
      <c r="J9" s="5" t="s">
        <v>1536</v>
      </c>
      <c r="K9" s="135" t="s">
        <v>146</v>
      </c>
      <c r="L9" s="135" t="s">
        <v>1269</v>
      </c>
      <c r="M9" s="5" t="s">
        <v>1382</v>
      </c>
      <c r="N9" s="240" t="s">
        <v>1537</v>
      </c>
      <c r="O9" s="273"/>
    </row>
    <row r="11" spans="1:15" ht="30" customHeight="1" x14ac:dyDescent="0.2">
      <c r="A11" s="264" t="s">
        <v>1552</v>
      </c>
      <c r="B11" s="265"/>
      <c r="C11" s="265"/>
      <c r="D11" s="266"/>
      <c r="E11" s="267"/>
      <c r="F11" s="268"/>
      <c r="G11" s="269"/>
      <c r="H11" s="270"/>
      <c r="I11" s="270"/>
      <c r="J11" s="270"/>
      <c r="K11" s="271"/>
      <c r="L11" s="268"/>
      <c r="M11" s="268"/>
      <c r="N11" s="272"/>
      <c r="O11" s="268"/>
    </row>
    <row r="12" spans="1:15" ht="60" customHeight="1" x14ac:dyDescent="0.2">
      <c r="A12" s="21" t="s">
        <v>1553</v>
      </c>
      <c r="B12" s="240" t="s">
        <v>1554</v>
      </c>
      <c r="C12" s="274" t="s">
        <v>1555</v>
      </c>
      <c r="D12" s="134">
        <v>390</v>
      </c>
      <c r="E12" s="107" t="s">
        <v>1</v>
      </c>
      <c r="F12" s="135"/>
      <c r="G12" s="275">
        <v>16</v>
      </c>
      <c r="H12" s="276" t="s">
        <v>1534</v>
      </c>
      <c r="I12" s="107" t="s">
        <v>1556</v>
      </c>
      <c r="J12" s="5" t="s">
        <v>1536</v>
      </c>
      <c r="K12" s="135" t="s">
        <v>146</v>
      </c>
      <c r="L12" s="135" t="s">
        <v>250</v>
      </c>
      <c r="M12" s="5" t="s">
        <v>1382</v>
      </c>
      <c r="N12" s="240" t="s">
        <v>1537</v>
      </c>
      <c r="O12" s="273"/>
    </row>
    <row r="13" spans="1:15" ht="60" customHeight="1" x14ac:dyDescent="0.2">
      <c r="A13" s="21" t="s">
        <v>1557</v>
      </c>
      <c r="B13" s="240" t="s">
        <v>1558</v>
      </c>
      <c r="C13" s="274" t="s">
        <v>1559</v>
      </c>
      <c r="D13" s="134">
        <v>330</v>
      </c>
      <c r="E13" s="107" t="s">
        <v>1</v>
      </c>
      <c r="F13" s="135"/>
      <c r="G13" s="275">
        <v>16</v>
      </c>
      <c r="H13" s="276" t="s">
        <v>1534</v>
      </c>
      <c r="I13" s="107" t="s">
        <v>1556</v>
      </c>
      <c r="J13" s="5" t="s">
        <v>1536</v>
      </c>
      <c r="K13" s="135" t="s">
        <v>1560</v>
      </c>
      <c r="L13" s="135" t="s">
        <v>250</v>
      </c>
      <c r="M13" s="5" t="s">
        <v>1382</v>
      </c>
      <c r="N13" s="240" t="s">
        <v>1537</v>
      </c>
      <c r="O13" s="273"/>
    </row>
    <row r="15" spans="1:15" ht="30" customHeight="1" x14ac:dyDescent="0.2">
      <c r="A15" s="264" t="s">
        <v>1561</v>
      </c>
      <c r="B15" s="265"/>
      <c r="C15" s="265"/>
      <c r="D15" s="266"/>
      <c r="E15" s="267"/>
      <c r="F15" s="268"/>
      <c r="G15" s="269"/>
      <c r="H15" s="270"/>
      <c r="I15" s="270"/>
      <c r="J15" s="270"/>
      <c r="K15" s="271"/>
      <c r="L15" s="268"/>
      <c r="M15" s="268"/>
      <c r="N15" s="272"/>
      <c r="O15" s="268"/>
    </row>
    <row r="16" spans="1:15" s="240" customFormat="1" ht="60" customHeight="1" x14ac:dyDescent="0.2">
      <c r="A16" s="273" t="s">
        <v>1562</v>
      </c>
      <c r="B16" s="240" t="s">
        <v>1563</v>
      </c>
      <c r="C16" s="274" t="s">
        <v>1564</v>
      </c>
      <c r="D16" s="134">
        <v>290</v>
      </c>
      <c r="E16" s="107" t="s">
        <v>1</v>
      </c>
      <c r="F16" s="135"/>
      <c r="G16" s="275">
        <v>15.6</v>
      </c>
      <c r="H16" s="276" t="s">
        <v>1534</v>
      </c>
      <c r="I16" s="107" t="s">
        <v>1535</v>
      </c>
      <c r="J16" s="5" t="s">
        <v>1536</v>
      </c>
      <c r="K16" s="135" t="s">
        <v>146</v>
      </c>
      <c r="L16" s="135" t="s">
        <v>250</v>
      </c>
      <c r="M16" s="5" t="s">
        <v>1382</v>
      </c>
      <c r="N16" s="240" t="s">
        <v>1565</v>
      </c>
    </row>
    <row r="17" spans="1:15" ht="60" customHeight="1" x14ac:dyDescent="0.2">
      <c r="A17" s="228" t="s">
        <v>1566</v>
      </c>
      <c r="B17" s="240" t="s">
        <v>1567</v>
      </c>
      <c r="C17" s="274" t="s">
        <v>1568</v>
      </c>
      <c r="D17" s="134">
        <v>240</v>
      </c>
      <c r="E17" s="107" t="s">
        <v>1</v>
      </c>
      <c r="F17" s="135"/>
      <c r="G17" s="275">
        <v>15.6</v>
      </c>
      <c r="H17" s="276" t="s">
        <v>1544</v>
      </c>
      <c r="I17" s="276" t="s">
        <v>1569</v>
      </c>
      <c r="J17" s="5" t="s">
        <v>723</v>
      </c>
      <c r="K17" s="135" t="s">
        <v>1218</v>
      </c>
      <c r="L17" s="5" t="s">
        <v>1382</v>
      </c>
      <c r="M17" s="5" t="s">
        <v>1382</v>
      </c>
      <c r="N17" s="240" t="s">
        <v>1565</v>
      </c>
      <c r="O17" s="273"/>
    </row>
    <row r="18" spans="1:15" ht="60" customHeight="1" x14ac:dyDescent="0.2">
      <c r="A18" s="228" t="s">
        <v>1570</v>
      </c>
      <c r="B18" s="240" t="s">
        <v>1571</v>
      </c>
      <c r="C18" s="274" t="s">
        <v>1572</v>
      </c>
      <c r="D18" s="134">
        <v>290</v>
      </c>
      <c r="E18" s="107" t="s">
        <v>1</v>
      </c>
      <c r="F18" s="135"/>
      <c r="G18" s="275">
        <v>15.6</v>
      </c>
      <c r="H18" s="276" t="s">
        <v>1534</v>
      </c>
      <c r="I18" s="107" t="s">
        <v>1535</v>
      </c>
      <c r="J18" s="5" t="s">
        <v>1536</v>
      </c>
      <c r="K18" s="135" t="s">
        <v>146</v>
      </c>
      <c r="L18" s="135" t="s">
        <v>250</v>
      </c>
      <c r="M18" s="5" t="s">
        <v>1382</v>
      </c>
      <c r="N18" s="240" t="s">
        <v>1565</v>
      </c>
      <c r="O18" s="273"/>
    </row>
    <row r="19" spans="1:15" ht="60" customHeight="1" x14ac:dyDescent="0.2">
      <c r="A19" s="228" t="s">
        <v>1573</v>
      </c>
      <c r="B19" s="240" t="s">
        <v>1574</v>
      </c>
      <c r="C19" s="274" t="s">
        <v>1575</v>
      </c>
      <c r="D19" s="134">
        <v>250</v>
      </c>
      <c r="E19" s="107" t="s">
        <v>1</v>
      </c>
      <c r="F19" s="135"/>
      <c r="G19" s="275">
        <v>15.6</v>
      </c>
      <c r="H19" s="276" t="s">
        <v>1534</v>
      </c>
      <c r="I19" s="276" t="s">
        <v>1569</v>
      </c>
      <c r="J19" s="5" t="s">
        <v>1536</v>
      </c>
      <c r="K19" s="135" t="s">
        <v>1576</v>
      </c>
      <c r="L19" s="5" t="s">
        <v>1382</v>
      </c>
      <c r="M19" s="5" t="s">
        <v>1382</v>
      </c>
      <c r="N19" s="240" t="s">
        <v>1565</v>
      </c>
      <c r="O19" s="273"/>
    </row>
    <row r="20" spans="1:15" ht="60" customHeight="1" x14ac:dyDescent="0.2">
      <c r="A20" s="21" t="s">
        <v>1577</v>
      </c>
      <c r="B20" s="240" t="s">
        <v>1578</v>
      </c>
      <c r="C20" s="274" t="s">
        <v>1579</v>
      </c>
      <c r="D20" s="134">
        <v>200</v>
      </c>
      <c r="E20" s="107" t="s">
        <v>1</v>
      </c>
      <c r="F20" s="135"/>
      <c r="G20" s="275">
        <v>15.6</v>
      </c>
      <c r="H20" s="276" t="s">
        <v>1534</v>
      </c>
      <c r="I20" s="276" t="s">
        <v>1569</v>
      </c>
      <c r="J20" s="5" t="s">
        <v>1536</v>
      </c>
      <c r="K20" s="135" t="s">
        <v>1576</v>
      </c>
      <c r="L20" s="135" t="s">
        <v>250</v>
      </c>
      <c r="M20" s="5" t="s">
        <v>1382</v>
      </c>
      <c r="N20" s="240" t="s">
        <v>1565</v>
      </c>
      <c r="O20" s="273"/>
    </row>
    <row r="21" spans="1:15" ht="60" customHeight="1" x14ac:dyDescent="0.2">
      <c r="A21" s="21" t="s">
        <v>1580</v>
      </c>
      <c r="B21" s="240" t="s">
        <v>1581</v>
      </c>
      <c r="C21" s="274" t="s">
        <v>1582</v>
      </c>
      <c r="D21" s="134">
        <v>270</v>
      </c>
      <c r="E21" s="107" t="s">
        <v>1</v>
      </c>
      <c r="F21" s="135"/>
      <c r="G21" s="275">
        <v>15.6</v>
      </c>
      <c r="H21" s="276" t="s">
        <v>1544</v>
      </c>
      <c r="I21" s="276" t="s">
        <v>1569</v>
      </c>
      <c r="J21" s="5" t="s">
        <v>1536</v>
      </c>
      <c r="K21" s="135" t="s">
        <v>1576</v>
      </c>
      <c r="L21" s="5" t="s">
        <v>1382</v>
      </c>
      <c r="M21" s="5" t="s">
        <v>1583</v>
      </c>
      <c r="N21" s="240" t="s">
        <v>1565</v>
      </c>
      <c r="O21" s="273"/>
    </row>
    <row r="22" spans="1:15" ht="60" customHeight="1" x14ac:dyDescent="0.2">
      <c r="A22" s="21" t="s">
        <v>1584</v>
      </c>
      <c r="B22" s="240" t="s">
        <v>1585</v>
      </c>
      <c r="C22" s="274" t="s">
        <v>1586</v>
      </c>
      <c r="D22" s="134">
        <v>320</v>
      </c>
      <c r="E22" s="107" t="s">
        <v>1</v>
      </c>
      <c r="F22" s="135"/>
      <c r="G22" s="275">
        <v>15.6</v>
      </c>
      <c r="H22" s="276" t="s">
        <v>1534</v>
      </c>
      <c r="I22" s="107" t="s">
        <v>1535</v>
      </c>
      <c r="J22" s="5" t="s">
        <v>1536</v>
      </c>
      <c r="K22" s="135" t="s">
        <v>1576</v>
      </c>
      <c r="L22" s="135" t="s">
        <v>250</v>
      </c>
      <c r="M22" s="5" t="s">
        <v>1382</v>
      </c>
      <c r="N22" s="240" t="s">
        <v>1565</v>
      </c>
      <c r="O22" s="273"/>
    </row>
    <row r="23" spans="1:15" ht="60" customHeight="1" x14ac:dyDescent="0.2">
      <c r="A23" s="21" t="s">
        <v>1587</v>
      </c>
      <c r="B23" s="240" t="s">
        <v>1588</v>
      </c>
      <c r="C23" s="274" t="s">
        <v>1589</v>
      </c>
      <c r="D23" s="134">
        <v>310</v>
      </c>
      <c r="E23" s="107" t="s">
        <v>1</v>
      </c>
      <c r="F23" s="135"/>
      <c r="G23" s="275">
        <v>15.6</v>
      </c>
      <c r="H23" s="276" t="s">
        <v>1534</v>
      </c>
      <c r="I23" s="107" t="s">
        <v>1535</v>
      </c>
      <c r="J23" s="5" t="s">
        <v>1536</v>
      </c>
      <c r="K23" s="135" t="s">
        <v>1590</v>
      </c>
      <c r="L23" s="135" t="s">
        <v>250</v>
      </c>
      <c r="M23" s="5" t="s">
        <v>1382</v>
      </c>
      <c r="N23" s="240" t="s">
        <v>1565</v>
      </c>
      <c r="O23" s="273"/>
    </row>
    <row r="24" spans="1:15" ht="60" customHeight="1" x14ac:dyDescent="0.2">
      <c r="A24" s="21" t="s">
        <v>1591</v>
      </c>
      <c r="B24" s="240" t="s">
        <v>1592</v>
      </c>
      <c r="C24" s="274" t="s">
        <v>1593</v>
      </c>
      <c r="D24" s="134">
        <v>750</v>
      </c>
      <c r="E24" s="107" t="s">
        <v>1</v>
      </c>
      <c r="F24" s="135"/>
      <c r="G24" s="275">
        <v>15.6</v>
      </c>
      <c r="H24" s="276" t="s">
        <v>1534</v>
      </c>
      <c r="I24" s="107" t="s">
        <v>1535</v>
      </c>
      <c r="J24" s="5" t="s">
        <v>1536</v>
      </c>
      <c r="K24" s="277" t="s">
        <v>1594</v>
      </c>
      <c r="L24" s="135" t="s">
        <v>250</v>
      </c>
      <c r="M24" s="5" t="s">
        <v>1382</v>
      </c>
      <c r="N24" s="240" t="s">
        <v>1565</v>
      </c>
      <c r="O24" s="273"/>
    </row>
    <row r="25" spans="1:15" ht="60" customHeight="1" x14ac:dyDescent="0.2">
      <c r="A25" s="21" t="s">
        <v>1595</v>
      </c>
      <c r="B25" s="240" t="s">
        <v>1596</v>
      </c>
      <c r="C25" s="274" t="s">
        <v>1597</v>
      </c>
      <c r="D25" s="134">
        <v>320</v>
      </c>
      <c r="E25" s="107" t="s">
        <v>1</v>
      </c>
      <c r="F25" s="135"/>
      <c r="G25" s="275">
        <v>15.6</v>
      </c>
      <c r="H25" s="276" t="s">
        <v>1544</v>
      </c>
      <c r="I25" s="107" t="s">
        <v>1535</v>
      </c>
      <c r="J25" s="5" t="s">
        <v>1536</v>
      </c>
      <c r="K25" s="277" t="s">
        <v>146</v>
      </c>
      <c r="L25" s="135" t="s">
        <v>1269</v>
      </c>
      <c r="M25" s="5" t="s">
        <v>1382</v>
      </c>
      <c r="N25" s="240" t="s">
        <v>1565</v>
      </c>
      <c r="O25" s="273"/>
    </row>
    <row r="26" spans="1:15" ht="60" customHeight="1" x14ac:dyDescent="0.2">
      <c r="A26" s="21" t="s">
        <v>1598</v>
      </c>
      <c r="B26" s="240" t="s">
        <v>1599</v>
      </c>
      <c r="C26" s="274" t="s">
        <v>1600</v>
      </c>
      <c r="D26" s="134">
        <v>450</v>
      </c>
      <c r="E26" s="107" t="s">
        <v>1</v>
      </c>
      <c r="F26" s="135"/>
      <c r="G26" s="275">
        <v>15.6</v>
      </c>
      <c r="H26" s="276" t="s">
        <v>1544</v>
      </c>
      <c r="I26" s="107" t="s">
        <v>1535</v>
      </c>
      <c r="J26" s="5" t="s">
        <v>1536</v>
      </c>
      <c r="K26" s="277" t="s">
        <v>146</v>
      </c>
      <c r="L26" s="135" t="s">
        <v>250</v>
      </c>
      <c r="M26" s="5" t="s">
        <v>1382</v>
      </c>
      <c r="N26" s="240" t="s">
        <v>1565</v>
      </c>
      <c r="O26" s="273"/>
    </row>
    <row r="27" spans="1:15" ht="60" customHeight="1" x14ac:dyDescent="0.2">
      <c r="A27" s="21" t="s">
        <v>1601</v>
      </c>
      <c r="B27" s="240" t="s">
        <v>1602</v>
      </c>
      <c r="C27" s="274" t="s">
        <v>1603</v>
      </c>
      <c r="D27" s="134">
        <v>450</v>
      </c>
      <c r="E27" s="107" t="s">
        <v>1</v>
      </c>
      <c r="F27" s="135"/>
      <c r="G27" s="275">
        <v>15.6</v>
      </c>
      <c r="H27" s="276" t="s">
        <v>1544</v>
      </c>
      <c r="I27" s="107" t="s">
        <v>1535</v>
      </c>
      <c r="J27" s="5" t="s">
        <v>1536</v>
      </c>
      <c r="K27" s="277" t="s">
        <v>146</v>
      </c>
      <c r="L27" s="135" t="s">
        <v>250</v>
      </c>
      <c r="M27" s="5" t="s">
        <v>1382</v>
      </c>
      <c r="N27" s="240" t="s">
        <v>1565</v>
      </c>
      <c r="O27" s="273"/>
    </row>
    <row r="28" spans="1:15" ht="60" customHeight="1" x14ac:dyDescent="0.2">
      <c r="A28" s="21" t="s">
        <v>1604</v>
      </c>
      <c r="B28" s="5" t="s">
        <v>1382</v>
      </c>
      <c r="C28" s="274" t="s">
        <v>1605</v>
      </c>
      <c r="D28" s="134">
        <v>320</v>
      </c>
      <c r="E28" s="107" t="s">
        <v>1</v>
      </c>
      <c r="F28" s="135"/>
      <c r="G28" s="275">
        <v>15.6</v>
      </c>
      <c r="H28" s="276" t="s">
        <v>1544</v>
      </c>
      <c r="I28" s="107" t="s">
        <v>1535</v>
      </c>
      <c r="J28" s="5" t="s">
        <v>723</v>
      </c>
      <c r="K28" s="277" t="s">
        <v>1218</v>
      </c>
      <c r="L28" s="135" t="s">
        <v>250</v>
      </c>
      <c r="M28" s="5" t="s">
        <v>1382</v>
      </c>
      <c r="N28" s="240" t="s">
        <v>1565</v>
      </c>
      <c r="O28" s="273"/>
    </row>
    <row r="29" spans="1:15" ht="60" customHeight="1" x14ac:dyDescent="0.2">
      <c r="A29" s="21" t="s">
        <v>1604</v>
      </c>
      <c r="B29" s="5" t="s">
        <v>1382</v>
      </c>
      <c r="C29" s="274" t="s">
        <v>1605</v>
      </c>
      <c r="D29" s="134">
        <v>320</v>
      </c>
      <c r="E29" s="107" t="s">
        <v>1</v>
      </c>
      <c r="F29" s="135"/>
      <c r="G29" s="275">
        <v>15.6</v>
      </c>
      <c r="H29" s="276" t="s">
        <v>1544</v>
      </c>
      <c r="I29" s="107" t="s">
        <v>1535</v>
      </c>
      <c r="J29" s="5" t="s">
        <v>723</v>
      </c>
      <c r="K29" s="277" t="s">
        <v>1218</v>
      </c>
      <c r="L29" s="135" t="s">
        <v>250</v>
      </c>
      <c r="M29" s="5" t="s">
        <v>1382</v>
      </c>
      <c r="N29" s="240" t="s">
        <v>1565</v>
      </c>
      <c r="O29" s="273"/>
    </row>
    <row r="30" spans="1:15" ht="60" customHeight="1" x14ac:dyDescent="0.2">
      <c r="A30" s="228" t="s">
        <v>2849</v>
      </c>
      <c r="B30" s="240" t="s">
        <v>1382</v>
      </c>
      <c r="C30" s="328" t="s">
        <v>2850</v>
      </c>
      <c r="D30" s="134">
        <v>40</v>
      </c>
      <c r="E30" s="240" t="s">
        <v>1</v>
      </c>
      <c r="G30" s="278">
        <v>15.6</v>
      </c>
      <c r="H30" s="240" t="s">
        <v>1382</v>
      </c>
      <c r="I30" s="240" t="s">
        <v>1382</v>
      </c>
      <c r="J30" s="240" t="s">
        <v>1382</v>
      </c>
      <c r="K30" s="240" t="s">
        <v>1382</v>
      </c>
      <c r="L30" s="240" t="s">
        <v>1382</v>
      </c>
      <c r="M30" s="5" t="s">
        <v>1583</v>
      </c>
      <c r="N30" s="240" t="s">
        <v>1565</v>
      </c>
    </row>
    <row r="31" spans="1:15" ht="15" customHeight="1" x14ac:dyDescent="0.2"/>
    <row r="32" spans="1:15" ht="30" customHeight="1" x14ac:dyDescent="0.2">
      <c r="A32" s="264" t="s">
        <v>1606</v>
      </c>
      <c r="B32" s="265"/>
      <c r="C32" s="265"/>
      <c r="D32" s="266"/>
      <c r="E32" s="267"/>
      <c r="F32" s="268"/>
      <c r="G32" s="269"/>
      <c r="H32" s="270"/>
      <c r="I32" s="270"/>
      <c r="J32" s="270"/>
      <c r="K32" s="271"/>
      <c r="L32" s="268"/>
      <c r="M32" s="268"/>
      <c r="N32" s="272"/>
      <c r="O32" s="268"/>
    </row>
    <row r="33" spans="1:15" ht="60" customHeight="1" x14ac:dyDescent="0.2">
      <c r="A33" s="228" t="s">
        <v>1607</v>
      </c>
      <c r="B33" s="240" t="s">
        <v>1608</v>
      </c>
      <c r="C33" s="274" t="s">
        <v>1609</v>
      </c>
      <c r="D33" s="134">
        <v>190</v>
      </c>
      <c r="E33" s="107" t="s">
        <v>1</v>
      </c>
      <c r="F33" s="135"/>
      <c r="G33" s="275">
        <v>15.4</v>
      </c>
      <c r="H33" s="276" t="s">
        <v>1534</v>
      </c>
      <c r="I33" s="107" t="s">
        <v>1610</v>
      </c>
      <c r="J33" s="5" t="s">
        <v>723</v>
      </c>
      <c r="K33" s="277" t="s">
        <v>1218</v>
      </c>
      <c r="L33" s="135" t="s">
        <v>250</v>
      </c>
      <c r="M33" s="5" t="s">
        <v>1382</v>
      </c>
      <c r="N33" s="240" t="s">
        <v>1565</v>
      </c>
      <c r="O33" s="273"/>
    </row>
    <row r="34" spans="1:15" ht="15" customHeight="1" x14ac:dyDescent="0.2"/>
    <row r="35" spans="1:15" ht="30" customHeight="1" x14ac:dyDescent="0.2">
      <c r="A35" s="264" t="s">
        <v>1611</v>
      </c>
      <c r="B35" s="265"/>
      <c r="C35" s="265"/>
      <c r="D35" s="266"/>
      <c r="E35" s="267"/>
      <c r="F35" s="268"/>
      <c r="G35" s="269"/>
      <c r="H35" s="270"/>
      <c r="I35" s="270"/>
      <c r="J35" s="270"/>
      <c r="K35" s="271"/>
      <c r="L35" s="268"/>
      <c r="M35" s="268"/>
      <c r="N35" s="272"/>
      <c r="O35" s="268"/>
    </row>
    <row r="36" spans="1:15" ht="60" customHeight="1" x14ac:dyDescent="0.2">
      <c r="A36" s="228" t="s">
        <v>1612</v>
      </c>
      <c r="B36" s="240" t="s">
        <v>1613</v>
      </c>
      <c r="C36" s="274" t="s">
        <v>1614</v>
      </c>
      <c r="D36" s="134">
        <v>190</v>
      </c>
      <c r="E36" s="107" t="s">
        <v>1</v>
      </c>
      <c r="F36" s="135"/>
      <c r="G36" s="275">
        <v>14.1</v>
      </c>
      <c r="H36" s="276" t="s">
        <v>1534</v>
      </c>
      <c r="I36" s="107" t="s">
        <v>1610</v>
      </c>
      <c r="J36" s="5" t="s">
        <v>723</v>
      </c>
      <c r="K36" s="277" t="s">
        <v>1218</v>
      </c>
      <c r="L36" s="135" t="s">
        <v>250</v>
      </c>
      <c r="M36" s="5" t="s">
        <v>1382</v>
      </c>
      <c r="N36" s="240" t="s">
        <v>1565</v>
      </c>
      <c r="O36" s="273"/>
    </row>
    <row r="37" spans="1:15" ht="60" customHeight="1" x14ac:dyDescent="0.2">
      <c r="A37" s="228" t="s">
        <v>1615</v>
      </c>
      <c r="B37" s="240" t="s">
        <v>1616</v>
      </c>
      <c r="C37" s="274" t="s">
        <v>1617</v>
      </c>
      <c r="D37" s="134">
        <v>190</v>
      </c>
      <c r="E37" s="107" t="s">
        <v>1</v>
      </c>
      <c r="F37" s="135"/>
      <c r="G37" s="275">
        <v>14.1</v>
      </c>
      <c r="H37" s="276" t="s">
        <v>1534</v>
      </c>
      <c r="I37" s="107" t="s">
        <v>1610</v>
      </c>
      <c r="J37" s="5" t="s">
        <v>723</v>
      </c>
      <c r="K37" s="277" t="s">
        <v>1218</v>
      </c>
      <c r="L37" s="135" t="s">
        <v>250</v>
      </c>
      <c r="M37" s="5" t="s">
        <v>1382</v>
      </c>
      <c r="N37" s="240" t="s">
        <v>1565</v>
      </c>
      <c r="O37" s="273"/>
    </row>
    <row r="38" spans="1:15" ht="60" customHeight="1" x14ac:dyDescent="0.2">
      <c r="A38" s="228" t="s">
        <v>1618</v>
      </c>
      <c r="B38" s="240" t="s">
        <v>1619</v>
      </c>
      <c r="C38" s="274" t="s">
        <v>1620</v>
      </c>
      <c r="D38" s="134">
        <v>190</v>
      </c>
      <c r="E38" s="107" t="s">
        <v>1</v>
      </c>
      <c r="F38" s="135"/>
      <c r="G38" s="275">
        <v>14.1</v>
      </c>
      <c r="H38" s="276" t="s">
        <v>1544</v>
      </c>
      <c r="I38" s="107" t="s">
        <v>1610</v>
      </c>
      <c r="J38" s="5" t="s">
        <v>723</v>
      </c>
      <c r="K38" s="277" t="s">
        <v>1218</v>
      </c>
      <c r="L38" s="135" t="s">
        <v>250</v>
      </c>
      <c r="M38" s="5" t="s">
        <v>1382</v>
      </c>
      <c r="N38" s="240" t="s">
        <v>1565</v>
      </c>
      <c r="O38" s="273"/>
    </row>
    <row r="39" spans="1:15" ht="15" customHeight="1" x14ac:dyDescent="0.2"/>
    <row r="40" spans="1:15" ht="30" customHeight="1" x14ac:dyDescent="0.2">
      <c r="A40" s="264" t="s">
        <v>1621</v>
      </c>
      <c r="B40" s="265"/>
      <c r="C40" s="265"/>
      <c r="D40" s="266"/>
      <c r="E40" s="267"/>
      <c r="F40" s="268"/>
      <c r="G40" s="269"/>
      <c r="H40" s="270"/>
      <c r="I40" s="270"/>
      <c r="J40" s="270"/>
      <c r="K40" s="271"/>
      <c r="L40" s="268"/>
      <c r="M40" s="268"/>
      <c r="N40" s="272"/>
      <c r="O40" s="268"/>
    </row>
    <row r="41" spans="1:15" ht="60" customHeight="1" x14ac:dyDescent="0.2">
      <c r="A41" s="228" t="s">
        <v>1622</v>
      </c>
      <c r="B41" s="240" t="s">
        <v>1623</v>
      </c>
      <c r="C41" s="274" t="s">
        <v>1624</v>
      </c>
      <c r="D41" s="134">
        <v>290</v>
      </c>
      <c r="E41" s="107" t="s">
        <v>1</v>
      </c>
      <c r="F41" s="135"/>
      <c r="G41" s="275">
        <v>14</v>
      </c>
      <c r="H41" s="276" t="s">
        <v>1534</v>
      </c>
      <c r="I41" s="107" t="s">
        <v>1535</v>
      </c>
      <c r="J41" s="5" t="s">
        <v>1536</v>
      </c>
      <c r="K41" s="135" t="s">
        <v>1560</v>
      </c>
      <c r="L41" s="5" t="s">
        <v>1382</v>
      </c>
      <c r="M41" s="5" t="s">
        <v>1382</v>
      </c>
      <c r="N41" s="240" t="s">
        <v>1565</v>
      </c>
      <c r="O41" s="273"/>
    </row>
    <row r="42" spans="1:15" ht="60" customHeight="1" x14ac:dyDescent="0.2">
      <c r="A42" s="228" t="s">
        <v>1625</v>
      </c>
      <c r="B42" s="240" t="s">
        <v>1626</v>
      </c>
      <c r="C42" s="274" t="s">
        <v>1627</v>
      </c>
      <c r="D42" s="134">
        <v>330</v>
      </c>
      <c r="E42" s="107" t="s">
        <v>1</v>
      </c>
      <c r="F42" s="135"/>
      <c r="G42" s="275">
        <v>14</v>
      </c>
      <c r="H42" s="276" t="s">
        <v>1534</v>
      </c>
      <c r="I42" s="107" t="s">
        <v>1535</v>
      </c>
      <c r="J42" s="5" t="s">
        <v>1536</v>
      </c>
      <c r="K42" s="135" t="s">
        <v>146</v>
      </c>
      <c r="L42" s="135" t="s">
        <v>250</v>
      </c>
      <c r="M42" s="5" t="s">
        <v>1382</v>
      </c>
      <c r="N42" s="240" t="s">
        <v>1565</v>
      </c>
      <c r="O42" s="273"/>
    </row>
    <row r="43" spans="1:15" ht="60" customHeight="1" x14ac:dyDescent="0.2">
      <c r="A43" s="273" t="s">
        <v>1628</v>
      </c>
      <c r="B43" s="240" t="s">
        <v>1629</v>
      </c>
      <c r="C43" s="274" t="s">
        <v>1630</v>
      </c>
      <c r="D43" s="134">
        <v>290</v>
      </c>
      <c r="E43" s="107" t="s">
        <v>1</v>
      </c>
      <c r="F43" s="135"/>
      <c r="G43" s="275">
        <v>14</v>
      </c>
      <c r="H43" s="276" t="s">
        <v>1534</v>
      </c>
      <c r="I43" s="107" t="s">
        <v>1535</v>
      </c>
      <c r="J43" s="5" t="s">
        <v>1536</v>
      </c>
      <c r="K43" s="135" t="s">
        <v>146</v>
      </c>
      <c r="L43" s="135" t="s">
        <v>250</v>
      </c>
      <c r="M43" s="5" t="s">
        <v>1382</v>
      </c>
      <c r="N43" s="240" t="s">
        <v>1565</v>
      </c>
      <c r="O43" s="273"/>
    </row>
    <row r="44" spans="1:15" ht="60" customHeight="1" x14ac:dyDescent="0.2">
      <c r="A44" s="273" t="s">
        <v>1631</v>
      </c>
      <c r="B44" s="240" t="s">
        <v>1632</v>
      </c>
      <c r="C44" s="274" t="s">
        <v>1633</v>
      </c>
      <c r="D44" s="134">
        <v>190</v>
      </c>
      <c r="E44" s="107" t="s">
        <v>1</v>
      </c>
      <c r="F44" s="135"/>
      <c r="G44" s="275">
        <v>14</v>
      </c>
      <c r="H44" s="276" t="s">
        <v>1534</v>
      </c>
      <c r="I44" s="276" t="s">
        <v>1569</v>
      </c>
      <c r="J44" s="5" t="s">
        <v>723</v>
      </c>
      <c r="K44" s="277" t="s">
        <v>1218</v>
      </c>
      <c r="L44" s="135" t="s">
        <v>250</v>
      </c>
      <c r="M44" s="5" t="s">
        <v>1382</v>
      </c>
      <c r="N44" s="240" t="s">
        <v>1565</v>
      </c>
      <c r="O44" s="273"/>
    </row>
    <row r="45" spans="1:15" ht="60" customHeight="1" x14ac:dyDescent="0.2">
      <c r="A45" s="273" t="s">
        <v>1634</v>
      </c>
      <c r="B45" s="240" t="s">
        <v>1635</v>
      </c>
      <c r="C45" s="274" t="s">
        <v>1636</v>
      </c>
      <c r="D45" s="134">
        <v>250</v>
      </c>
      <c r="E45" s="107" t="s">
        <v>1</v>
      </c>
      <c r="F45" s="135"/>
      <c r="G45" s="275">
        <v>14</v>
      </c>
      <c r="H45" s="276" t="s">
        <v>1534</v>
      </c>
      <c r="I45" s="276" t="s">
        <v>1569</v>
      </c>
      <c r="J45" s="5" t="s">
        <v>1536</v>
      </c>
      <c r="K45" s="135" t="s">
        <v>1576</v>
      </c>
      <c r="L45" s="135" t="s">
        <v>250</v>
      </c>
      <c r="M45" s="5" t="s">
        <v>1382</v>
      </c>
      <c r="N45" s="240" t="s">
        <v>1565</v>
      </c>
      <c r="O45" s="273"/>
    </row>
    <row r="46" spans="1:15" ht="60" customHeight="1" x14ac:dyDescent="0.2">
      <c r="A46" s="273" t="s">
        <v>1637</v>
      </c>
      <c r="B46" s="240" t="s">
        <v>1638</v>
      </c>
      <c r="C46" s="274" t="s">
        <v>1639</v>
      </c>
      <c r="D46" s="134">
        <v>190</v>
      </c>
      <c r="E46" s="107" t="s">
        <v>1</v>
      </c>
      <c r="F46" s="135"/>
      <c r="G46" s="275">
        <v>14</v>
      </c>
      <c r="H46" s="276" t="s">
        <v>1544</v>
      </c>
      <c r="I46" s="276" t="s">
        <v>1569</v>
      </c>
      <c r="J46" s="5" t="s">
        <v>723</v>
      </c>
      <c r="K46" s="277" t="s">
        <v>1218</v>
      </c>
      <c r="L46" s="135" t="s">
        <v>250</v>
      </c>
      <c r="M46" s="5" t="s">
        <v>1382</v>
      </c>
      <c r="N46" s="240" t="s">
        <v>1565</v>
      </c>
      <c r="O46" s="273"/>
    </row>
    <row r="47" spans="1:15" ht="60" customHeight="1" x14ac:dyDescent="0.2">
      <c r="A47" s="273" t="s">
        <v>1640</v>
      </c>
      <c r="B47" s="240" t="s">
        <v>1641</v>
      </c>
      <c r="C47" s="274" t="s">
        <v>1642</v>
      </c>
      <c r="D47" s="134">
        <v>320</v>
      </c>
      <c r="E47" s="107" t="s">
        <v>1</v>
      </c>
      <c r="F47" s="135"/>
      <c r="G47" s="275">
        <v>14</v>
      </c>
      <c r="H47" s="276" t="s">
        <v>1544</v>
      </c>
      <c r="I47" s="276" t="s">
        <v>1643</v>
      </c>
      <c r="J47" s="5" t="s">
        <v>1536</v>
      </c>
      <c r="K47" s="277" t="s">
        <v>1218</v>
      </c>
      <c r="L47" s="135" t="s">
        <v>250</v>
      </c>
      <c r="M47" s="5" t="s">
        <v>1583</v>
      </c>
      <c r="N47" s="240" t="s">
        <v>1565</v>
      </c>
      <c r="O47" s="273"/>
    </row>
    <row r="48" spans="1:15" ht="60" customHeight="1" x14ac:dyDescent="0.2">
      <c r="A48" s="273" t="s">
        <v>1644</v>
      </c>
      <c r="B48" s="240" t="s">
        <v>1645</v>
      </c>
      <c r="C48" s="274" t="s">
        <v>1646</v>
      </c>
      <c r="D48" s="134">
        <v>290</v>
      </c>
      <c r="E48" s="107" t="s">
        <v>1</v>
      </c>
      <c r="F48" s="135"/>
      <c r="G48" s="275">
        <v>14</v>
      </c>
      <c r="H48" s="276" t="s">
        <v>1534</v>
      </c>
      <c r="I48" s="107" t="s">
        <v>1535</v>
      </c>
      <c r="J48" s="5" t="s">
        <v>1536</v>
      </c>
      <c r="K48" s="277" t="s">
        <v>146</v>
      </c>
      <c r="L48" s="135" t="s">
        <v>250</v>
      </c>
      <c r="M48" s="5" t="s">
        <v>1647</v>
      </c>
      <c r="N48" s="240" t="s">
        <v>1565</v>
      </c>
      <c r="O48" s="273"/>
    </row>
    <row r="49" spans="1:15" ht="60" customHeight="1" x14ac:dyDescent="0.2">
      <c r="A49" s="273" t="s">
        <v>1648</v>
      </c>
      <c r="B49" s="240" t="s">
        <v>1649</v>
      </c>
      <c r="C49" s="274" t="s">
        <v>1650</v>
      </c>
      <c r="D49" s="134">
        <v>330</v>
      </c>
      <c r="E49" s="107" t="s">
        <v>1</v>
      </c>
      <c r="F49" s="135"/>
      <c r="G49" s="275">
        <v>14</v>
      </c>
      <c r="H49" s="276" t="s">
        <v>1534</v>
      </c>
      <c r="I49" s="107" t="s">
        <v>1556</v>
      </c>
      <c r="J49" s="5" t="s">
        <v>1536</v>
      </c>
      <c r="K49" s="277" t="s">
        <v>146</v>
      </c>
      <c r="L49" s="135" t="s">
        <v>250</v>
      </c>
      <c r="M49" s="5" t="s">
        <v>1382</v>
      </c>
      <c r="N49" s="240" t="s">
        <v>1565</v>
      </c>
      <c r="O49" s="273"/>
    </row>
    <row r="50" spans="1:15" ht="60" customHeight="1" x14ac:dyDescent="0.2">
      <c r="A50" s="273" t="s">
        <v>1651</v>
      </c>
      <c r="B50" s="240" t="s">
        <v>1652</v>
      </c>
      <c r="C50" s="274" t="s">
        <v>1653</v>
      </c>
      <c r="D50" s="134">
        <v>290</v>
      </c>
      <c r="E50" s="107" t="s">
        <v>1</v>
      </c>
      <c r="F50" s="135"/>
      <c r="G50" s="275">
        <v>14</v>
      </c>
      <c r="H50" s="276" t="s">
        <v>1534</v>
      </c>
      <c r="I50" s="107" t="s">
        <v>1535</v>
      </c>
      <c r="J50" s="5" t="s">
        <v>1536</v>
      </c>
      <c r="K50" s="277" t="s">
        <v>146</v>
      </c>
      <c r="L50" s="135" t="s">
        <v>250</v>
      </c>
      <c r="M50" s="5" t="s">
        <v>1382</v>
      </c>
      <c r="N50" s="240" t="s">
        <v>1565</v>
      </c>
      <c r="O50" s="273"/>
    </row>
    <row r="51" spans="1:15" ht="60" customHeight="1" x14ac:dyDescent="0.2">
      <c r="A51" s="273" t="s">
        <v>1654</v>
      </c>
      <c r="B51" s="240" t="s">
        <v>1655</v>
      </c>
      <c r="C51" s="274" t="s">
        <v>1656</v>
      </c>
      <c r="D51" s="134">
        <v>350</v>
      </c>
      <c r="E51" s="107" t="s">
        <v>1</v>
      </c>
      <c r="F51" s="135"/>
      <c r="G51" s="275">
        <v>14</v>
      </c>
      <c r="H51" s="276" t="s">
        <v>1534</v>
      </c>
      <c r="I51" s="107" t="s">
        <v>1535</v>
      </c>
      <c r="J51" s="5" t="s">
        <v>1536</v>
      </c>
      <c r="K51" s="277" t="s">
        <v>146</v>
      </c>
      <c r="L51" s="135" t="s">
        <v>250</v>
      </c>
      <c r="M51" s="5" t="s">
        <v>1647</v>
      </c>
      <c r="N51" s="240" t="s">
        <v>1565</v>
      </c>
      <c r="O51" s="273"/>
    </row>
    <row r="52" spans="1:15" ht="60" customHeight="1" x14ac:dyDescent="0.2">
      <c r="A52" s="273" t="s">
        <v>1657</v>
      </c>
      <c r="B52" s="240" t="s">
        <v>1658</v>
      </c>
      <c r="C52" s="274" t="s">
        <v>1659</v>
      </c>
      <c r="D52" s="134">
        <v>350</v>
      </c>
      <c r="E52" s="107" t="s">
        <v>1</v>
      </c>
      <c r="F52" s="135"/>
      <c r="G52" s="275">
        <v>14</v>
      </c>
      <c r="H52" s="276" t="s">
        <v>1544</v>
      </c>
      <c r="I52" s="107" t="s">
        <v>1535</v>
      </c>
      <c r="J52" s="5" t="s">
        <v>1536</v>
      </c>
      <c r="K52" s="277" t="s">
        <v>146</v>
      </c>
      <c r="L52" s="135" t="s">
        <v>250</v>
      </c>
      <c r="M52" s="5" t="s">
        <v>1382</v>
      </c>
      <c r="N52" s="240" t="s">
        <v>1565</v>
      </c>
      <c r="O52" s="273"/>
    </row>
    <row r="53" spans="1:15" ht="60" customHeight="1" x14ac:dyDescent="0.2">
      <c r="A53" s="273" t="s">
        <v>1660</v>
      </c>
      <c r="B53" s="240" t="s">
        <v>1661</v>
      </c>
      <c r="C53" s="274" t="s">
        <v>1662</v>
      </c>
      <c r="D53" s="134">
        <v>420</v>
      </c>
      <c r="E53" s="107" t="s">
        <v>1</v>
      </c>
      <c r="F53" s="135"/>
      <c r="G53" s="275">
        <v>14</v>
      </c>
      <c r="H53" s="276" t="s">
        <v>1544</v>
      </c>
      <c r="I53" s="107" t="s">
        <v>1535</v>
      </c>
      <c r="J53" s="5" t="s">
        <v>1536</v>
      </c>
      <c r="K53" s="277" t="s">
        <v>146</v>
      </c>
      <c r="L53" s="135" t="s">
        <v>250</v>
      </c>
      <c r="M53" s="5" t="s">
        <v>1382</v>
      </c>
      <c r="N53" s="240" t="s">
        <v>1565</v>
      </c>
      <c r="O53" s="273"/>
    </row>
    <row r="54" spans="1:15" ht="60" customHeight="1" x14ac:dyDescent="0.2">
      <c r="A54" s="273" t="s">
        <v>1663</v>
      </c>
      <c r="B54" s="240" t="s">
        <v>1664</v>
      </c>
      <c r="C54" s="274" t="s">
        <v>1665</v>
      </c>
      <c r="D54" s="134">
        <v>500</v>
      </c>
      <c r="E54" s="107" t="s">
        <v>1</v>
      </c>
      <c r="F54" s="135"/>
      <c r="G54" s="275">
        <v>14</v>
      </c>
      <c r="H54" s="276" t="s">
        <v>1544</v>
      </c>
      <c r="I54" s="107" t="s">
        <v>1556</v>
      </c>
      <c r="J54" s="5" t="s">
        <v>1536</v>
      </c>
      <c r="K54" s="277" t="s">
        <v>1560</v>
      </c>
      <c r="L54" s="135" t="s">
        <v>250</v>
      </c>
      <c r="M54" s="5" t="s">
        <v>1382</v>
      </c>
      <c r="N54" s="240" t="s">
        <v>1565</v>
      </c>
      <c r="O54" s="273"/>
    </row>
    <row r="55" spans="1:15" ht="60" customHeight="1" x14ac:dyDescent="0.2">
      <c r="A55" s="273" t="s">
        <v>2844</v>
      </c>
      <c r="B55" s="240" t="s">
        <v>2845</v>
      </c>
      <c r="C55" s="274" t="s">
        <v>2846</v>
      </c>
      <c r="D55" s="134">
        <v>330</v>
      </c>
      <c r="E55" s="107" t="s">
        <v>1</v>
      </c>
      <c r="F55" s="135"/>
      <c r="G55" s="275">
        <v>14</v>
      </c>
      <c r="H55" s="276" t="s">
        <v>2819</v>
      </c>
      <c r="I55" s="107" t="s">
        <v>1569</v>
      </c>
      <c r="J55" s="5" t="s">
        <v>723</v>
      </c>
      <c r="K55" s="277" t="s">
        <v>1218</v>
      </c>
      <c r="L55" s="276" t="s">
        <v>2819</v>
      </c>
      <c r="M55" s="276" t="s">
        <v>2819</v>
      </c>
      <c r="N55" s="240" t="s">
        <v>1565</v>
      </c>
      <c r="O55" s="273"/>
    </row>
    <row r="56" spans="1:15" ht="60" customHeight="1" x14ac:dyDescent="0.2">
      <c r="A56" s="228" t="s">
        <v>2847</v>
      </c>
      <c r="B56" s="240" t="s">
        <v>1382</v>
      </c>
      <c r="C56" s="328" t="s">
        <v>2848</v>
      </c>
      <c r="D56" s="134">
        <v>40</v>
      </c>
      <c r="E56" s="240" t="s">
        <v>1</v>
      </c>
      <c r="G56" s="278">
        <v>14</v>
      </c>
      <c r="H56" s="240" t="s">
        <v>1382</v>
      </c>
      <c r="I56" s="240" t="s">
        <v>1382</v>
      </c>
      <c r="J56" s="240" t="s">
        <v>1382</v>
      </c>
      <c r="K56" s="240" t="s">
        <v>1382</v>
      </c>
      <c r="L56" s="240" t="s">
        <v>1382</v>
      </c>
      <c r="M56" s="5" t="s">
        <v>1583</v>
      </c>
      <c r="N56" s="240" t="s">
        <v>1565</v>
      </c>
    </row>
    <row r="57" spans="1:15" ht="15" customHeight="1" x14ac:dyDescent="0.2"/>
    <row r="58" spans="1:15" ht="30" customHeight="1" x14ac:dyDescent="0.2">
      <c r="A58" s="264" t="s">
        <v>1666</v>
      </c>
      <c r="B58" s="265"/>
      <c r="C58" s="265"/>
      <c r="D58" s="266"/>
      <c r="E58" s="267"/>
      <c r="F58" s="268"/>
      <c r="G58" s="269"/>
      <c r="H58" s="270"/>
      <c r="I58" s="270"/>
      <c r="J58" s="270"/>
      <c r="K58" s="271"/>
      <c r="L58" s="268"/>
      <c r="M58" s="268"/>
      <c r="N58" s="272"/>
      <c r="O58" s="268"/>
    </row>
    <row r="59" spans="1:15" ht="60" customHeight="1" x14ac:dyDescent="0.2">
      <c r="A59" s="273" t="s">
        <v>1667</v>
      </c>
      <c r="B59" s="240" t="s">
        <v>1668</v>
      </c>
      <c r="C59" s="274" t="s">
        <v>1669</v>
      </c>
      <c r="D59" s="134">
        <v>190</v>
      </c>
      <c r="E59" s="107" t="s">
        <v>1</v>
      </c>
      <c r="F59" s="135"/>
      <c r="G59" s="275">
        <v>13.4</v>
      </c>
      <c r="H59" s="276" t="s">
        <v>1544</v>
      </c>
      <c r="I59" s="107" t="s">
        <v>1569</v>
      </c>
      <c r="J59" s="5" t="s">
        <v>723</v>
      </c>
      <c r="K59" s="277" t="s">
        <v>1218</v>
      </c>
      <c r="L59" s="135" t="s">
        <v>250</v>
      </c>
      <c r="M59" s="5" t="s">
        <v>1382</v>
      </c>
      <c r="N59" s="240" t="s">
        <v>1565</v>
      </c>
      <c r="O59" s="273"/>
    </row>
    <row r="60" spans="1:15" ht="60" customHeight="1" x14ac:dyDescent="0.2">
      <c r="A60" s="273" t="s">
        <v>1670</v>
      </c>
      <c r="B60" s="240" t="s">
        <v>1671</v>
      </c>
      <c r="C60" s="274" t="s">
        <v>1672</v>
      </c>
      <c r="D60" s="134">
        <v>190</v>
      </c>
      <c r="E60" s="107" t="s">
        <v>1</v>
      </c>
      <c r="F60" s="135"/>
      <c r="G60" s="275">
        <v>13.4</v>
      </c>
      <c r="H60" s="276" t="s">
        <v>1544</v>
      </c>
      <c r="I60" s="107" t="s">
        <v>1569</v>
      </c>
      <c r="J60" s="5" t="s">
        <v>1536</v>
      </c>
      <c r="K60" s="277" t="s">
        <v>1218</v>
      </c>
      <c r="L60" s="135" t="s">
        <v>250</v>
      </c>
      <c r="M60" s="5" t="s">
        <v>1673</v>
      </c>
      <c r="N60" s="240" t="s">
        <v>1565</v>
      </c>
      <c r="O60" s="273"/>
    </row>
    <row r="61" spans="1:15" ht="15" customHeight="1" x14ac:dyDescent="0.2"/>
    <row r="62" spans="1:15" ht="30" customHeight="1" x14ac:dyDescent="0.2">
      <c r="A62" s="264" t="s">
        <v>1674</v>
      </c>
      <c r="B62" s="265"/>
      <c r="C62" s="265"/>
      <c r="D62" s="266"/>
      <c r="E62" s="267"/>
      <c r="F62" s="268"/>
      <c r="G62" s="269"/>
      <c r="H62" s="270"/>
      <c r="I62" s="270"/>
      <c r="J62" s="270"/>
      <c r="K62" s="271"/>
      <c r="L62" s="268"/>
      <c r="M62" s="268"/>
      <c r="N62" s="272"/>
      <c r="O62" s="268"/>
    </row>
    <row r="63" spans="1:15" ht="60" customHeight="1" x14ac:dyDescent="0.2">
      <c r="A63" s="228" t="s">
        <v>1675</v>
      </c>
      <c r="B63" s="240" t="s">
        <v>1676</v>
      </c>
      <c r="C63" s="274" t="s">
        <v>1677</v>
      </c>
      <c r="D63" s="134">
        <v>190</v>
      </c>
      <c r="E63" s="107" t="s">
        <v>1</v>
      </c>
      <c r="F63" s="135"/>
      <c r="G63" s="275">
        <v>13.3</v>
      </c>
      <c r="H63" s="276" t="s">
        <v>1534</v>
      </c>
      <c r="I63" s="107" t="s">
        <v>1678</v>
      </c>
      <c r="J63" s="5" t="s">
        <v>1536</v>
      </c>
      <c r="K63" s="135" t="s">
        <v>1218</v>
      </c>
      <c r="L63" s="135" t="s">
        <v>250</v>
      </c>
      <c r="M63" s="5" t="s">
        <v>1673</v>
      </c>
      <c r="N63" s="240" t="s">
        <v>1537</v>
      </c>
      <c r="O63" s="273"/>
    </row>
    <row r="64" spans="1:15" ht="60" customHeight="1" x14ac:dyDescent="0.2">
      <c r="A64" s="228" t="s">
        <v>1679</v>
      </c>
      <c r="B64" s="240" t="s">
        <v>1680</v>
      </c>
      <c r="C64" s="274" t="s">
        <v>1681</v>
      </c>
      <c r="D64" s="134">
        <v>190</v>
      </c>
      <c r="E64" s="107" t="s">
        <v>1</v>
      </c>
      <c r="F64" s="135"/>
      <c r="G64" s="275">
        <v>13.3</v>
      </c>
      <c r="H64" s="276" t="s">
        <v>1534</v>
      </c>
      <c r="I64" s="107" t="s">
        <v>1569</v>
      </c>
      <c r="J64" s="5" t="s">
        <v>723</v>
      </c>
      <c r="K64" s="135" t="s">
        <v>1218</v>
      </c>
      <c r="L64" s="135" t="s">
        <v>250</v>
      </c>
      <c r="M64" s="5" t="s">
        <v>1382</v>
      </c>
      <c r="N64" s="240" t="s">
        <v>1537</v>
      </c>
      <c r="O64" s="273"/>
    </row>
    <row r="65" spans="1:15" ht="60" customHeight="1" x14ac:dyDescent="0.2">
      <c r="A65" s="228" t="s">
        <v>1682</v>
      </c>
      <c r="B65" s="240" t="s">
        <v>1683</v>
      </c>
      <c r="C65" s="274" t="s">
        <v>1684</v>
      </c>
      <c r="D65" s="134">
        <v>190</v>
      </c>
      <c r="E65" s="107" t="s">
        <v>1</v>
      </c>
      <c r="F65" s="135"/>
      <c r="G65" s="275">
        <v>13.3</v>
      </c>
      <c r="H65" s="276" t="s">
        <v>1544</v>
      </c>
      <c r="I65" s="107" t="s">
        <v>1569</v>
      </c>
      <c r="J65" s="5" t="s">
        <v>723</v>
      </c>
      <c r="K65" s="135" t="s">
        <v>1218</v>
      </c>
      <c r="L65" s="135" t="s">
        <v>250</v>
      </c>
      <c r="M65" s="5" t="s">
        <v>1382</v>
      </c>
      <c r="N65" s="240" t="s">
        <v>1537</v>
      </c>
      <c r="O65" s="273"/>
    </row>
    <row r="66" spans="1:15" ht="60" customHeight="1" x14ac:dyDescent="0.2">
      <c r="A66" s="228" t="s">
        <v>1685</v>
      </c>
      <c r="B66" s="240" t="s">
        <v>1686</v>
      </c>
      <c r="C66" s="274" t="s">
        <v>1687</v>
      </c>
      <c r="D66" s="134">
        <v>230</v>
      </c>
      <c r="E66" s="107" t="s">
        <v>1</v>
      </c>
      <c r="F66" s="135"/>
      <c r="G66" s="275">
        <v>13.3</v>
      </c>
      <c r="H66" s="276" t="s">
        <v>1544</v>
      </c>
      <c r="I66" s="107" t="s">
        <v>1569</v>
      </c>
      <c r="J66" s="5" t="s">
        <v>1536</v>
      </c>
      <c r="K66" s="135" t="s">
        <v>1576</v>
      </c>
      <c r="L66" s="135" t="s">
        <v>250</v>
      </c>
      <c r="M66" s="5" t="s">
        <v>1382</v>
      </c>
      <c r="N66" s="240" t="s">
        <v>1537</v>
      </c>
      <c r="O66" s="273"/>
    </row>
    <row r="67" spans="1:15" ht="60" customHeight="1" x14ac:dyDescent="0.2">
      <c r="A67" s="228" t="s">
        <v>1688</v>
      </c>
      <c r="B67" s="240" t="s">
        <v>1689</v>
      </c>
      <c r="C67" s="274" t="s">
        <v>1690</v>
      </c>
      <c r="D67" s="134">
        <v>320</v>
      </c>
      <c r="E67" s="107" t="s">
        <v>1</v>
      </c>
      <c r="F67" s="135"/>
      <c r="G67" s="275">
        <v>13.3</v>
      </c>
      <c r="H67" s="276" t="s">
        <v>1544</v>
      </c>
      <c r="I67" s="107" t="s">
        <v>1569</v>
      </c>
      <c r="J67" s="5" t="s">
        <v>1536</v>
      </c>
      <c r="K67" s="135" t="s">
        <v>1576</v>
      </c>
      <c r="L67" s="5" t="s">
        <v>1382</v>
      </c>
      <c r="M67" s="5" t="s">
        <v>1382</v>
      </c>
      <c r="N67" s="240" t="s">
        <v>1537</v>
      </c>
      <c r="O67" s="273"/>
    </row>
    <row r="68" spans="1:15" ht="60" customHeight="1" x14ac:dyDescent="0.2">
      <c r="A68" s="228" t="s">
        <v>1691</v>
      </c>
      <c r="B68" s="240" t="s">
        <v>1692</v>
      </c>
      <c r="C68" s="274" t="s">
        <v>1693</v>
      </c>
      <c r="D68" s="134">
        <v>290</v>
      </c>
      <c r="E68" s="107" t="s">
        <v>1</v>
      </c>
      <c r="F68" s="135"/>
      <c r="G68" s="275">
        <v>13.3</v>
      </c>
      <c r="H68" s="276" t="s">
        <v>1534</v>
      </c>
      <c r="I68" s="107" t="s">
        <v>1569</v>
      </c>
      <c r="J68" s="5" t="s">
        <v>1536</v>
      </c>
      <c r="K68" s="135" t="s">
        <v>146</v>
      </c>
      <c r="L68" s="135" t="s">
        <v>250</v>
      </c>
      <c r="M68" s="5" t="s">
        <v>1382</v>
      </c>
      <c r="N68" s="240" t="s">
        <v>1537</v>
      </c>
      <c r="O68" s="273"/>
    </row>
    <row r="69" spans="1:15" ht="60" customHeight="1" x14ac:dyDescent="0.2">
      <c r="A69" s="228" t="s">
        <v>1694</v>
      </c>
      <c r="B69" s="240" t="s">
        <v>1695</v>
      </c>
      <c r="C69" s="274" t="s">
        <v>1696</v>
      </c>
      <c r="D69" s="134">
        <v>370</v>
      </c>
      <c r="E69" s="107" t="s">
        <v>1</v>
      </c>
      <c r="F69" s="135"/>
      <c r="G69" s="275">
        <v>13.3</v>
      </c>
      <c r="H69" s="276" t="s">
        <v>1534</v>
      </c>
      <c r="I69" s="107" t="s">
        <v>1535</v>
      </c>
      <c r="J69" s="5" t="s">
        <v>723</v>
      </c>
      <c r="K69" s="135" t="s">
        <v>146</v>
      </c>
      <c r="L69" s="135" t="s">
        <v>250</v>
      </c>
      <c r="M69" s="5" t="s">
        <v>1382</v>
      </c>
      <c r="N69" s="240" t="s">
        <v>1537</v>
      </c>
      <c r="O69" s="273"/>
    </row>
    <row r="70" spans="1:15" ht="60" customHeight="1" x14ac:dyDescent="0.2">
      <c r="A70" s="228" t="s">
        <v>1697</v>
      </c>
      <c r="B70" s="240" t="s">
        <v>1698</v>
      </c>
      <c r="C70" s="274" t="s">
        <v>1699</v>
      </c>
      <c r="D70" s="134">
        <v>310</v>
      </c>
      <c r="E70" s="107" t="s">
        <v>1</v>
      </c>
      <c r="F70" s="135"/>
      <c r="G70" s="275">
        <v>13.3</v>
      </c>
      <c r="H70" s="276" t="s">
        <v>1534</v>
      </c>
      <c r="I70" s="107" t="s">
        <v>1535</v>
      </c>
      <c r="J70" s="5" t="s">
        <v>1536</v>
      </c>
      <c r="K70" s="135" t="s">
        <v>146</v>
      </c>
      <c r="L70" s="135" t="s">
        <v>250</v>
      </c>
      <c r="M70" s="5" t="s">
        <v>1583</v>
      </c>
      <c r="N70" s="240" t="s">
        <v>1537</v>
      </c>
      <c r="O70" s="273"/>
    </row>
    <row r="71" spans="1:15" ht="15" customHeight="1" x14ac:dyDescent="0.2"/>
    <row r="72" spans="1:15" ht="30" customHeight="1" x14ac:dyDescent="0.2">
      <c r="A72" s="264" t="s">
        <v>1700</v>
      </c>
      <c r="B72" s="265"/>
      <c r="C72" s="265"/>
      <c r="D72" s="266"/>
      <c r="E72" s="267"/>
      <c r="F72" s="268"/>
      <c r="G72" s="269"/>
      <c r="H72" s="270"/>
      <c r="I72" s="270"/>
      <c r="J72" s="270"/>
      <c r="K72" s="271"/>
      <c r="L72" s="268"/>
      <c r="M72" s="268"/>
      <c r="N72" s="272"/>
      <c r="O72" s="268"/>
    </row>
    <row r="73" spans="1:15" ht="60" customHeight="1" x14ac:dyDescent="0.2">
      <c r="A73" s="228" t="s">
        <v>1701</v>
      </c>
      <c r="B73" s="240" t="s">
        <v>1702</v>
      </c>
      <c r="C73" s="274" t="s">
        <v>1703</v>
      </c>
      <c r="D73" s="134">
        <v>190</v>
      </c>
      <c r="E73" s="107" t="s">
        <v>1</v>
      </c>
      <c r="F73" s="135"/>
      <c r="G73" s="275">
        <v>12.5</v>
      </c>
      <c r="H73" s="276" t="s">
        <v>1534</v>
      </c>
      <c r="I73" s="107" t="s">
        <v>1569</v>
      </c>
      <c r="J73" s="5" t="s">
        <v>1536</v>
      </c>
      <c r="K73" s="135" t="s">
        <v>1218</v>
      </c>
      <c r="L73" s="135" t="s">
        <v>250</v>
      </c>
      <c r="M73" s="5" t="s">
        <v>1382</v>
      </c>
      <c r="N73" s="240" t="s">
        <v>1537</v>
      </c>
      <c r="O73" s="273"/>
    </row>
    <row r="74" spans="1:15" ht="60" customHeight="1" x14ac:dyDescent="0.2">
      <c r="A74" s="228" t="s">
        <v>1704</v>
      </c>
      <c r="B74" s="240" t="s">
        <v>1705</v>
      </c>
      <c r="C74" s="274" t="s">
        <v>1706</v>
      </c>
      <c r="D74" s="134">
        <v>190</v>
      </c>
      <c r="E74" s="107" t="s">
        <v>1</v>
      </c>
      <c r="F74" s="135"/>
      <c r="G74" s="275">
        <v>12.5</v>
      </c>
      <c r="H74" s="276" t="s">
        <v>1534</v>
      </c>
      <c r="I74" s="107" t="s">
        <v>1569</v>
      </c>
      <c r="J74" s="5" t="s">
        <v>1536</v>
      </c>
      <c r="K74" s="135" t="s">
        <v>1218</v>
      </c>
      <c r="L74" s="135" t="s">
        <v>250</v>
      </c>
      <c r="M74" s="5" t="s">
        <v>1673</v>
      </c>
      <c r="N74" s="240" t="s">
        <v>1537</v>
      </c>
      <c r="O74" s="273"/>
    </row>
    <row r="75" spans="1:15" ht="60" customHeight="1" x14ac:dyDescent="0.2">
      <c r="A75" s="228" t="s">
        <v>1707</v>
      </c>
      <c r="B75" s="240" t="s">
        <v>1708</v>
      </c>
      <c r="C75" s="274" t="s">
        <v>1709</v>
      </c>
      <c r="D75" s="134">
        <v>190</v>
      </c>
      <c r="E75" s="107" t="s">
        <v>1</v>
      </c>
      <c r="F75" s="135"/>
      <c r="G75" s="275">
        <v>12.5</v>
      </c>
      <c r="H75" s="276" t="s">
        <v>1544</v>
      </c>
      <c r="I75" s="107" t="s">
        <v>1569</v>
      </c>
      <c r="J75" s="5" t="s">
        <v>723</v>
      </c>
      <c r="K75" s="135" t="s">
        <v>1218</v>
      </c>
      <c r="L75" s="135" t="s">
        <v>250</v>
      </c>
      <c r="M75" s="5" t="s">
        <v>1382</v>
      </c>
      <c r="N75" s="240" t="s">
        <v>1537</v>
      </c>
      <c r="O75" s="273"/>
    </row>
    <row r="76" spans="1:15" ht="60" customHeight="1" x14ac:dyDescent="0.2">
      <c r="A76" s="228" t="s">
        <v>1710</v>
      </c>
      <c r="B76" s="240" t="s">
        <v>1711</v>
      </c>
      <c r="C76" s="274" t="s">
        <v>1712</v>
      </c>
      <c r="D76" s="134">
        <v>230</v>
      </c>
      <c r="E76" s="107" t="s">
        <v>1</v>
      </c>
      <c r="F76" s="135"/>
      <c r="G76" s="275">
        <v>12.5</v>
      </c>
      <c r="H76" s="276" t="s">
        <v>1534</v>
      </c>
      <c r="I76" s="107" t="s">
        <v>1569</v>
      </c>
      <c r="J76" s="5" t="s">
        <v>1536</v>
      </c>
      <c r="K76" s="135" t="s">
        <v>1218</v>
      </c>
      <c r="L76" s="5" t="s">
        <v>1382</v>
      </c>
      <c r="M76" s="5" t="s">
        <v>1382</v>
      </c>
      <c r="N76" s="240" t="s">
        <v>1537</v>
      </c>
      <c r="O76" s="273"/>
    </row>
    <row r="77" spans="1:15" ht="15" customHeight="1" x14ac:dyDescent="0.2"/>
    <row r="78" spans="1:15" ht="30" customHeight="1" x14ac:dyDescent="0.2">
      <c r="A78" s="264" t="s">
        <v>1713</v>
      </c>
      <c r="B78" s="265"/>
      <c r="C78" s="265"/>
      <c r="D78" s="266"/>
      <c r="E78" s="267"/>
      <c r="F78" s="268"/>
      <c r="G78" s="269"/>
      <c r="H78" s="270"/>
      <c r="I78" s="270"/>
      <c r="J78" s="270"/>
      <c r="K78" s="271"/>
      <c r="L78" s="268"/>
      <c r="M78" s="268"/>
      <c r="N78" s="272"/>
      <c r="O78" s="268"/>
    </row>
    <row r="79" spans="1:15" ht="60" customHeight="1" x14ac:dyDescent="0.2">
      <c r="A79" s="228" t="s">
        <v>1714</v>
      </c>
      <c r="B79" s="240" t="s">
        <v>1715</v>
      </c>
      <c r="C79" s="274" t="s">
        <v>1716</v>
      </c>
      <c r="D79" s="134">
        <v>190</v>
      </c>
      <c r="E79" s="107" t="s">
        <v>1</v>
      </c>
      <c r="F79" s="135"/>
      <c r="G79" s="275">
        <v>11.6</v>
      </c>
      <c r="H79" s="276" t="s">
        <v>1544</v>
      </c>
      <c r="I79" s="107" t="s">
        <v>1569</v>
      </c>
      <c r="J79" s="5" t="s">
        <v>723</v>
      </c>
      <c r="K79" s="135" t="s">
        <v>1218</v>
      </c>
      <c r="L79" s="135" t="s">
        <v>250</v>
      </c>
      <c r="M79" s="5" t="s">
        <v>1382</v>
      </c>
      <c r="N79" s="240" t="s">
        <v>1537</v>
      </c>
      <c r="O79" s="273"/>
    </row>
    <row r="80" spans="1:15" ht="60" customHeight="1" x14ac:dyDescent="0.2">
      <c r="A80" s="228" t="s">
        <v>1717</v>
      </c>
      <c r="B80" s="240" t="s">
        <v>1718</v>
      </c>
      <c r="C80" s="274" t="s">
        <v>1719</v>
      </c>
      <c r="D80" s="134">
        <v>190</v>
      </c>
      <c r="E80" s="107" t="s">
        <v>1</v>
      </c>
      <c r="F80" s="135"/>
      <c r="G80" s="275">
        <v>11.6</v>
      </c>
      <c r="H80" s="276" t="s">
        <v>1544</v>
      </c>
      <c r="I80" s="107" t="s">
        <v>1569</v>
      </c>
      <c r="J80" s="5" t="s">
        <v>1536</v>
      </c>
      <c r="K80" s="135" t="s">
        <v>1218</v>
      </c>
      <c r="L80" s="135" t="s">
        <v>250</v>
      </c>
      <c r="M80" s="5" t="s">
        <v>1673</v>
      </c>
      <c r="N80" s="240" t="s">
        <v>1537</v>
      </c>
      <c r="O80" s="273"/>
    </row>
    <row r="81" spans="1:15" ht="60" customHeight="1" x14ac:dyDescent="0.2">
      <c r="A81" s="228" t="s">
        <v>2851</v>
      </c>
      <c r="B81" s="240" t="s">
        <v>2852</v>
      </c>
      <c r="C81" s="274" t="s">
        <v>2853</v>
      </c>
      <c r="D81" s="134">
        <v>210</v>
      </c>
      <c r="E81" s="107" t="s">
        <v>1</v>
      </c>
      <c r="F81" s="135"/>
      <c r="G81" s="275">
        <v>11.6</v>
      </c>
      <c r="H81" s="276" t="s">
        <v>1544</v>
      </c>
      <c r="I81" s="107" t="s">
        <v>1569</v>
      </c>
      <c r="J81" s="5" t="s">
        <v>1536</v>
      </c>
      <c r="K81" s="135" t="s">
        <v>1218</v>
      </c>
      <c r="L81" s="135" t="s">
        <v>250</v>
      </c>
      <c r="M81" s="5" t="s">
        <v>1673</v>
      </c>
      <c r="N81" s="240" t="s">
        <v>1537</v>
      </c>
      <c r="O81" s="273"/>
    </row>
    <row r="82" spans="1:15" ht="15" customHeight="1" x14ac:dyDescent="0.2"/>
    <row r="83" spans="1:15" ht="30" customHeight="1" x14ac:dyDescent="0.2">
      <c r="A83" s="264" t="s">
        <v>1720</v>
      </c>
      <c r="B83" s="265"/>
      <c r="C83" s="265"/>
      <c r="D83" s="266"/>
      <c r="E83" s="267"/>
      <c r="F83" s="268"/>
      <c r="G83" s="269"/>
      <c r="H83" s="270"/>
      <c r="I83" s="270"/>
      <c r="J83" s="270"/>
      <c r="K83" s="271"/>
      <c r="L83" s="268"/>
      <c r="M83" s="268"/>
      <c r="N83" s="272"/>
      <c r="O83" s="268"/>
    </row>
    <row r="84" spans="1:15" ht="60" customHeight="1" x14ac:dyDescent="0.2">
      <c r="A84" s="228" t="s">
        <v>1721</v>
      </c>
      <c r="B84" s="240" t="s">
        <v>1722</v>
      </c>
      <c r="C84" s="274" t="s">
        <v>1723</v>
      </c>
      <c r="D84" s="134">
        <v>190</v>
      </c>
      <c r="E84" s="107" t="s">
        <v>1</v>
      </c>
      <c r="F84" s="135"/>
      <c r="G84" s="275">
        <v>10.1</v>
      </c>
      <c r="H84" s="276" t="s">
        <v>1544</v>
      </c>
      <c r="I84" s="107" t="s">
        <v>1724</v>
      </c>
      <c r="J84" s="5" t="s">
        <v>723</v>
      </c>
      <c r="K84" s="135" t="s">
        <v>1218</v>
      </c>
      <c r="L84" s="135" t="s">
        <v>250</v>
      </c>
      <c r="M84" s="5" t="s">
        <v>1382</v>
      </c>
      <c r="N84" s="240" t="s">
        <v>1537</v>
      </c>
      <c r="O84" s="273"/>
    </row>
    <row r="85" spans="1:15" ht="60" customHeight="1" x14ac:dyDescent="0.2">
      <c r="A85" s="228" t="s">
        <v>1725</v>
      </c>
      <c r="B85" s="240" t="s">
        <v>1726</v>
      </c>
      <c r="C85" s="274" t="s">
        <v>1727</v>
      </c>
      <c r="D85" s="134">
        <v>190</v>
      </c>
      <c r="E85" s="107" t="s">
        <v>1</v>
      </c>
      <c r="F85" s="135"/>
      <c r="G85" s="275">
        <v>10.1</v>
      </c>
      <c r="H85" s="276" t="s">
        <v>1544</v>
      </c>
      <c r="I85" s="107" t="s">
        <v>1724</v>
      </c>
      <c r="J85" s="5" t="s">
        <v>1536</v>
      </c>
      <c r="K85" s="135" t="s">
        <v>1218</v>
      </c>
      <c r="L85" s="135" t="s">
        <v>250</v>
      </c>
      <c r="M85" s="5" t="s">
        <v>1382</v>
      </c>
      <c r="N85" s="240" t="s">
        <v>1537</v>
      </c>
      <c r="O85" s="273"/>
    </row>
    <row r="86" spans="1:15" ht="60" customHeight="1" x14ac:dyDescent="0.2">
      <c r="A86" s="228" t="s">
        <v>1728</v>
      </c>
      <c r="B86" s="240" t="s">
        <v>1729</v>
      </c>
      <c r="C86" s="274" t="s">
        <v>1730</v>
      </c>
      <c r="D86" s="134">
        <v>190</v>
      </c>
      <c r="E86" s="107" t="s">
        <v>1</v>
      </c>
      <c r="F86" s="135"/>
      <c r="G86" s="275">
        <v>10.1</v>
      </c>
      <c r="H86" s="276" t="s">
        <v>1544</v>
      </c>
      <c r="I86" s="107" t="s">
        <v>1731</v>
      </c>
      <c r="J86" s="5" t="s">
        <v>1536</v>
      </c>
      <c r="K86" s="135" t="s">
        <v>1218</v>
      </c>
      <c r="L86" s="135" t="s">
        <v>250</v>
      </c>
      <c r="M86" s="5" t="s">
        <v>1673</v>
      </c>
      <c r="N86" s="240" t="s">
        <v>1537</v>
      </c>
      <c r="O86" s="273"/>
    </row>
    <row r="87" spans="1:15" ht="15" customHeight="1" x14ac:dyDescent="0.2"/>
    <row r="88" spans="1:15" ht="60" customHeight="1" x14ac:dyDescent="0.2">
      <c r="A88" s="264" t="s">
        <v>1732</v>
      </c>
      <c r="B88" s="265"/>
      <c r="C88" s="265"/>
      <c r="D88" s="266"/>
      <c r="E88" s="267"/>
      <c r="F88" s="268"/>
      <c r="G88" s="269"/>
      <c r="H88" s="270"/>
      <c r="I88" s="270"/>
      <c r="J88" s="270"/>
      <c r="K88" s="271"/>
      <c r="L88" s="268"/>
      <c r="M88" s="268"/>
      <c r="N88" s="272"/>
      <c r="O88" s="268"/>
    </row>
    <row r="89" spans="1:15" ht="60" customHeight="1" x14ac:dyDescent="0.2">
      <c r="A89" s="228" t="s">
        <v>1733</v>
      </c>
      <c r="B89" s="240" t="s">
        <v>1734</v>
      </c>
      <c r="C89" s="274" t="s">
        <v>1735</v>
      </c>
      <c r="D89" s="134">
        <v>190</v>
      </c>
      <c r="E89" s="107" t="s">
        <v>1</v>
      </c>
      <c r="F89" s="135"/>
      <c r="G89" s="275">
        <v>10</v>
      </c>
      <c r="H89" s="276" t="s">
        <v>1534</v>
      </c>
      <c r="I89" s="107" t="s">
        <v>1724</v>
      </c>
      <c r="J89" s="5" t="s">
        <v>723</v>
      </c>
      <c r="K89" s="135" t="s">
        <v>1218</v>
      </c>
      <c r="L89" s="135" t="s">
        <v>250</v>
      </c>
      <c r="M89" s="5" t="s">
        <v>1382</v>
      </c>
      <c r="N89" s="240" t="s">
        <v>1537</v>
      </c>
      <c r="O89" s="273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A679-3E42-496A-86E6-3C78280B31D2}">
  <sheetPr>
    <tabColor rgb="FFFFFF00"/>
  </sheetPr>
  <dimension ref="A1:J260"/>
  <sheetViews>
    <sheetView workbookViewId="0"/>
  </sheetViews>
  <sheetFormatPr defaultRowHeight="20.100000000000001" customHeight="1" x14ac:dyDescent="0.2"/>
  <cols>
    <col min="1" max="1" width="22.875" style="4" bestFit="1" customWidth="1"/>
    <col min="2" max="2" width="10.375" style="5" bestFit="1" customWidth="1"/>
    <col min="3" max="3" width="16.625" style="4" bestFit="1" customWidth="1"/>
    <col min="5" max="5" width="9.5" customWidth="1"/>
    <col min="6" max="6" width="17.625" customWidth="1"/>
    <col min="7" max="7" width="14" style="290" customWidth="1"/>
  </cols>
  <sheetData>
    <row r="1" spans="1:10" ht="39.950000000000003" customHeight="1" x14ac:dyDescent="0.2">
      <c r="A1" s="142" t="s">
        <v>665</v>
      </c>
      <c r="B1" s="103" t="s">
        <v>52</v>
      </c>
      <c r="C1" s="103" t="s">
        <v>1806</v>
      </c>
      <c r="D1" s="104" t="s">
        <v>5</v>
      </c>
      <c r="E1" s="103" t="s">
        <v>1094</v>
      </c>
      <c r="F1" s="103" t="s">
        <v>1095</v>
      </c>
      <c r="G1" s="288" t="s">
        <v>1807</v>
      </c>
      <c r="H1" s="103" t="s">
        <v>13</v>
      </c>
      <c r="I1" s="284"/>
      <c r="J1" s="66"/>
    </row>
    <row r="2" spans="1:10" ht="30" customHeight="1" x14ac:dyDescent="0.2">
      <c r="A2" s="91" t="s">
        <v>1808</v>
      </c>
      <c r="B2" s="291"/>
      <c r="C2" s="289"/>
      <c r="D2" s="92"/>
      <c r="E2" s="76"/>
      <c r="F2" s="76"/>
      <c r="G2" s="289"/>
      <c r="H2" s="76"/>
      <c r="I2" s="10"/>
      <c r="J2" s="13"/>
    </row>
    <row r="3" spans="1:10" ht="20.100000000000001" customHeight="1" x14ac:dyDescent="0.2">
      <c r="A3" s="120" t="s">
        <v>1809</v>
      </c>
      <c r="B3" s="283" t="s">
        <v>87</v>
      </c>
      <c r="C3" s="19" t="s">
        <v>1810</v>
      </c>
      <c r="D3" s="285">
        <v>320</v>
      </c>
      <c r="E3" s="19" t="s">
        <v>1</v>
      </c>
      <c r="F3" s="11"/>
      <c r="G3" s="19" t="s">
        <v>1811</v>
      </c>
      <c r="H3" s="19" t="s">
        <v>182</v>
      </c>
      <c r="I3" s="19"/>
      <c r="J3" s="13"/>
    </row>
    <row r="4" spans="1:10" ht="20.100000000000001" customHeight="1" x14ac:dyDescent="0.2">
      <c r="A4" s="120" t="s">
        <v>1812</v>
      </c>
      <c r="B4" s="283" t="s">
        <v>87</v>
      </c>
      <c r="C4" s="19" t="s">
        <v>1813</v>
      </c>
      <c r="D4" s="285">
        <v>320</v>
      </c>
      <c r="E4" s="19" t="s">
        <v>1</v>
      </c>
      <c r="F4" s="11"/>
      <c r="G4" s="19" t="s">
        <v>1814</v>
      </c>
      <c r="H4" s="19" t="s">
        <v>182</v>
      </c>
      <c r="I4" s="19"/>
      <c r="J4" s="13"/>
    </row>
    <row r="5" spans="1:10" ht="20.100000000000001" customHeight="1" x14ac:dyDescent="0.2">
      <c r="A5" s="120" t="s">
        <v>1815</v>
      </c>
      <c r="B5" s="283" t="s">
        <v>87</v>
      </c>
      <c r="C5" s="19" t="s">
        <v>1816</v>
      </c>
      <c r="D5" s="285">
        <v>320</v>
      </c>
      <c r="E5" s="19" t="s">
        <v>1</v>
      </c>
      <c r="F5" s="11"/>
      <c r="G5" s="19" t="s">
        <v>1817</v>
      </c>
      <c r="H5" s="19" t="s">
        <v>182</v>
      </c>
      <c r="I5" s="19"/>
      <c r="J5" s="13"/>
    </row>
    <row r="6" spans="1:10" ht="20.100000000000001" customHeight="1" x14ac:dyDescent="0.2">
      <c r="A6" s="120" t="s">
        <v>1818</v>
      </c>
      <c r="B6" s="283" t="s">
        <v>87</v>
      </c>
      <c r="C6" s="19" t="s">
        <v>1819</v>
      </c>
      <c r="D6" s="285">
        <v>320</v>
      </c>
      <c r="E6" s="19" t="s">
        <v>1</v>
      </c>
      <c r="F6" s="11"/>
      <c r="G6" s="19" t="s">
        <v>1814</v>
      </c>
      <c r="H6" s="19" t="s">
        <v>182</v>
      </c>
      <c r="I6" s="19"/>
      <c r="J6" s="13"/>
    </row>
    <row r="7" spans="1:10" ht="20.100000000000001" customHeight="1" x14ac:dyDescent="0.2">
      <c r="A7" s="120" t="s">
        <v>1820</v>
      </c>
      <c r="B7" s="283" t="s">
        <v>87</v>
      </c>
      <c r="C7" s="19" t="s">
        <v>1821</v>
      </c>
      <c r="D7" s="285">
        <v>320</v>
      </c>
      <c r="E7" s="19" t="s">
        <v>1</v>
      </c>
      <c r="F7" s="11"/>
      <c r="G7" s="19" t="s">
        <v>1822</v>
      </c>
      <c r="H7" s="19" t="s">
        <v>182</v>
      </c>
      <c r="I7" s="19"/>
      <c r="J7" s="13"/>
    </row>
    <row r="8" spans="1:10" ht="20.100000000000001" customHeight="1" x14ac:dyDescent="0.2">
      <c r="A8" s="120" t="s">
        <v>1823</v>
      </c>
      <c r="B8" s="283" t="s">
        <v>87</v>
      </c>
      <c r="C8" s="19" t="s">
        <v>1824</v>
      </c>
      <c r="D8" s="285">
        <v>320</v>
      </c>
      <c r="E8" s="19" t="s">
        <v>1</v>
      </c>
      <c r="F8" s="11"/>
      <c r="G8" s="19" t="s">
        <v>1825</v>
      </c>
      <c r="H8" s="19" t="s">
        <v>182</v>
      </c>
      <c r="I8" s="19"/>
      <c r="J8" s="13"/>
    </row>
    <row r="9" spans="1:10" ht="20.100000000000001" customHeight="1" x14ac:dyDescent="0.2">
      <c r="A9" s="120" t="s">
        <v>1826</v>
      </c>
      <c r="B9" s="283" t="s">
        <v>87</v>
      </c>
      <c r="C9" s="19" t="s">
        <v>1827</v>
      </c>
      <c r="D9" s="285">
        <v>320</v>
      </c>
      <c r="E9" s="19" t="s">
        <v>1</v>
      </c>
      <c r="F9" s="11"/>
      <c r="G9" s="19" t="s">
        <v>1828</v>
      </c>
      <c r="H9" s="19" t="s">
        <v>182</v>
      </c>
      <c r="I9" s="19"/>
      <c r="J9" s="13"/>
    </row>
    <row r="10" spans="1:10" ht="20.100000000000001" customHeight="1" x14ac:dyDescent="0.2">
      <c r="A10" s="120" t="s">
        <v>1829</v>
      </c>
      <c r="B10" s="283" t="s">
        <v>87</v>
      </c>
      <c r="C10" s="19" t="s">
        <v>1830</v>
      </c>
      <c r="D10" s="285">
        <v>320</v>
      </c>
      <c r="E10" s="19" t="s">
        <v>1</v>
      </c>
      <c r="F10" s="11"/>
      <c r="G10" s="19" t="s">
        <v>1831</v>
      </c>
      <c r="H10" s="19" t="s">
        <v>182</v>
      </c>
      <c r="I10" s="19"/>
      <c r="J10" s="13"/>
    </row>
    <row r="11" spans="1:10" ht="20.100000000000001" customHeight="1" x14ac:dyDescent="0.2">
      <c r="A11" s="120" t="s">
        <v>1832</v>
      </c>
      <c r="B11" s="283" t="s">
        <v>87</v>
      </c>
      <c r="C11" s="19" t="s">
        <v>1833</v>
      </c>
      <c r="D11" s="285">
        <v>320</v>
      </c>
      <c r="E11" s="19" t="s">
        <v>1</v>
      </c>
      <c r="F11" s="11"/>
      <c r="G11" s="19" t="s">
        <v>1831</v>
      </c>
      <c r="H11" s="19" t="s">
        <v>182</v>
      </c>
      <c r="I11" s="19"/>
      <c r="J11" s="13"/>
    </row>
    <row r="12" spans="1:10" ht="20.100000000000001" customHeight="1" x14ac:dyDescent="0.2">
      <c r="A12" s="120" t="s">
        <v>1834</v>
      </c>
      <c r="B12" s="283" t="s">
        <v>87</v>
      </c>
      <c r="C12" s="19" t="s">
        <v>1835</v>
      </c>
      <c r="D12" s="285">
        <v>320</v>
      </c>
      <c r="E12" s="19" t="s">
        <v>1</v>
      </c>
      <c r="F12" s="11"/>
      <c r="G12" s="19" t="s">
        <v>1836</v>
      </c>
      <c r="H12" s="19" t="s">
        <v>182</v>
      </c>
      <c r="I12" s="19"/>
      <c r="J12" s="13"/>
    </row>
    <row r="13" spans="1:10" ht="20.100000000000001" customHeight="1" x14ac:dyDescent="0.2">
      <c r="A13" s="120" t="s">
        <v>1837</v>
      </c>
      <c r="B13" s="283" t="s">
        <v>87</v>
      </c>
      <c r="C13" s="19" t="s">
        <v>1838</v>
      </c>
      <c r="D13" s="285">
        <v>320</v>
      </c>
      <c r="E13" s="19" t="s">
        <v>1</v>
      </c>
      <c r="F13" s="11"/>
      <c r="G13" s="19" t="s">
        <v>1831</v>
      </c>
      <c r="H13" s="19" t="s">
        <v>182</v>
      </c>
      <c r="I13" s="19"/>
      <c r="J13" s="13"/>
    </row>
    <row r="14" spans="1:10" ht="20.100000000000001" customHeight="1" x14ac:dyDescent="0.2">
      <c r="A14" s="120" t="s">
        <v>1839</v>
      </c>
      <c r="B14" s="283" t="s">
        <v>87</v>
      </c>
      <c r="C14" s="19" t="s">
        <v>1840</v>
      </c>
      <c r="D14" s="285">
        <v>320</v>
      </c>
      <c r="E14" s="19" t="s">
        <v>1</v>
      </c>
      <c r="F14" s="11"/>
      <c r="G14" s="19" t="s">
        <v>1841</v>
      </c>
      <c r="H14" s="19" t="s">
        <v>182</v>
      </c>
      <c r="I14" s="19"/>
      <c r="J14" s="13"/>
    </row>
    <row r="15" spans="1:10" ht="20.100000000000001" customHeight="1" x14ac:dyDescent="0.2">
      <c r="A15" s="120" t="s">
        <v>1842</v>
      </c>
      <c r="B15" s="283" t="s">
        <v>87</v>
      </c>
      <c r="C15" s="19" t="s">
        <v>1843</v>
      </c>
      <c r="D15" s="285">
        <v>320</v>
      </c>
      <c r="E15" s="19" t="s">
        <v>1</v>
      </c>
      <c r="F15" s="11"/>
      <c r="G15" s="19" t="s">
        <v>1817</v>
      </c>
      <c r="H15" s="19" t="s">
        <v>182</v>
      </c>
      <c r="I15" s="19"/>
      <c r="J15" s="13"/>
    </row>
    <row r="16" spans="1:10" ht="20.100000000000001" customHeight="1" x14ac:dyDescent="0.2">
      <c r="A16" s="120" t="s">
        <v>1844</v>
      </c>
      <c r="B16" s="283" t="s">
        <v>87</v>
      </c>
      <c r="C16" s="19" t="s">
        <v>1845</v>
      </c>
      <c r="D16" s="285">
        <v>320</v>
      </c>
      <c r="E16" s="19" t="s">
        <v>1</v>
      </c>
      <c r="F16" s="11"/>
      <c r="G16" s="19" t="s">
        <v>1822</v>
      </c>
      <c r="H16" s="19" t="s">
        <v>182</v>
      </c>
      <c r="I16" s="19"/>
      <c r="J16" s="13"/>
    </row>
    <row r="17" spans="1:10" ht="20.100000000000001" customHeight="1" x14ac:dyDescent="0.2">
      <c r="A17" s="120" t="s">
        <v>1846</v>
      </c>
      <c r="B17" s="283" t="s">
        <v>87</v>
      </c>
      <c r="C17" s="19" t="s">
        <v>1847</v>
      </c>
      <c r="D17" s="285">
        <v>320</v>
      </c>
      <c r="E17" s="19" t="s">
        <v>1</v>
      </c>
      <c r="F17" s="11"/>
      <c r="G17" s="19" t="s">
        <v>1831</v>
      </c>
      <c r="H17" s="19" t="s">
        <v>182</v>
      </c>
      <c r="I17" s="19"/>
      <c r="J17" s="13"/>
    </row>
    <row r="18" spans="1:10" ht="20.100000000000001" customHeight="1" x14ac:dyDescent="0.2">
      <c r="A18" s="120" t="s">
        <v>1848</v>
      </c>
      <c r="B18" s="283" t="s">
        <v>87</v>
      </c>
      <c r="C18" s="19" t="s">
        <v>1849</v>
      </c>
      <c r="D18" s="285">
        <v>320</v>
      </c>
      <c r="E18" s="19" t="s">
        <v>1</v>
      </c>
      <c r="F18" s="11"/>
      <c r="G18" s="19" t="s">
        <v>1850</v>
      </c>
      <c r="H18" s="19" t="s">
        <v>182</v>
      </c>
      <c r="I18" s="19"/>
      <c r="J18" s="13"/>
    </row>
    <row r="19" spans="1:10" ht="20.100000000000001" customHeight="1" x14ac:dyDescent="0.2">
      <c r="A19" s="120" t="s">
        <v>1851</v>
      </c>
      <c r="B19" s="283" t="s">
        <v>87</v>
      </c>
      <c r="C19" s="19" t="s">
        <v>1852</v>
      </c>
      <c r="D19" s="285">
        <v>320</v>
      </c>
      <c r="E19" s="19" t="s">
        <v>1</v>
      </c>
      <c r="F19" s="11"/>
      <c r="G19" s="19" t="s">
        <v>1811</v>
      </c>
      <c r="H19" s="19" t="s">
        <v>182</v>
      </c>
      <c r="I19" s="19"/>
      <c r="J19" s="13"/>
    </row>
    <row r="20" spans="1:10" ht="20.100000000000001" customHeight="1" x14ac:dyDescent="0.2">
      <c r="A20" s="120" t="s">
        <v>1853</v>
      </c>
      <c r="B20" s="283" t="s">
        <v>87</v>
      </c>
      <c r="C20" s="19" t="s">
        <v>1854</v>
      </c>
      <c r="D20" s="285">
        <v>320</v>
      </c>
      <c r="E20" s="19" t="s">
        <v>1</v>
      </c>
      <c r="F20" s="11"/>
      <c r="G20" s="19" t="s">
        <v>1855</v>
      </c>
      <c r="H20" s="19" t="s">
        <v>182</v>
      </c>
      <c r="I20" s="19"/>
      <c r="J20" s="13"/>
    </row>
    <row r="21" spans="1:10" ht="20.100000000000001" customHeight="1" x14ac:dyDescent="0.2">
      <c r="A21" s="120" t="s">
        <v>1856</v>
      </c>
      <c r="B21" s="283" t="s">
        <v>87</v>
      </c>
      <c r="C21" s="19" t="s">
        <v>1857</v>
      </c>
      <c r="D21" s="285">
        <v>320</v>
      </c>
      <c r="E21" s="19" t="s">
        <v>1</v>
      </c>
      <c r="F21" s="11"/>
      <c r="G21" s="19" t="s">
        <v>1841</v>
      </c>
      <c r="H21" s="19" t="s">
        <v>182</v>
      </c>
      <c r="I21" s="19"/>
      <c r="J21" s="13"/>
    </row>
    <row r="22" spans="1:10" ht="20.100000000000001" customHeight="1" x14ac:dyDescent="0.2">
      <c r="A22" s="120" t="s">
        <v>1858</v>
      </c>
      <c r="B22" s="283" t="s">
        <v>87</v>
      </c>
      <c r="C22" s="19" t="s">
        <v>1859</v>
      </c>
      <c r="D22" s="285">
        <v>320</v>
      </c>
      <c r="E22" s="19" t="s">
        <v>1</v>
      </c>
      <c r="F22" s="11"/>
      <c r="G22" s="19" t="s">
        <v>1822</v>
      </c>
      <c r="H22" s="19" t="s">
        <v>182</v>
      </c>
      <c r="I22" s="19"/>
      <c r="J22" s="13"/>
    </row>
    <row r="23" spans="1:10" ht="20.100000000000001" customHeight="1" x14ac:dyDescent="0.2">
      <c r="A23" s="120" t="s">
        <v>1860</v>
      </c>
      <c r="B23" s="283" t="s">
        <v>87</v>
      </c>
      <c r="C23" s="19" t="s">
        <v>1861</v>
      </c>
      <c r="D23" s="285">
        <v>320</v>
      </c>
      <c r="E23" s="19" t="s">
        <v>1</v>
      </c>
      <c r="F23" s="11"/>
      <c r="G23" s="19" t="s">
        <v>1825</v>
      </c>
      <c r="H23" s="19" t="s">
        <v>182</v>
      </c>
      <c r="I23" s="19"/>
      <c r="J23" s="13"/>
    </row>
    <row r="24" spans="1:10" ht="20.100000000000001" customHeight="1" x14ac:dyDescent="0.2">
      <c r="A24" s="120" t="s">
        <v>1862</v>
      </c>
      <c r="B24" s="283" t="s">
        <v>87</v>
      </c>
      <c r="C24" s="19" t="s">
        <v>1863</v>
      </c>
      <c r="D24" s="285">
        <v>320</v>
      </c>
      <c r="E24" s="19" t="s">
        <v>1</v>
      </c>
      <c r="F24" s="11"/>
      <c r="G24" s="19" t="s">
        <v>1825</v>
      </c>
      <c r="H24" s="19" t="s">
        <v>182</v>
      </c>
      <c r="I24" s="19"/>
      <c r="J24" s="13"/>
    </row>
    <row r="25" spans="1:10" ht="20.100000000000001" customHeight="1" x14ac:dyDescent="0.2">
      <c r="A25" s="120" t="s">
        <v>1864</v>
      </c>
      <c r="B25" s="283" t="s">
        <v>87</v>
      </c>
      <c r="C25" s="19" t="s">
        <v>1865</v>
      </c>
      <c r="D25" s="285">
        <v>320</v>
      </c>
      <c r="E25" s="19" t="s">
        <v>1</v>
      </c>
      <c r="F25" s="11"/>
      <c r="G25" s="19" t="s">
        <v>1822</v>
      </c>
      <c r="H25" s="19" t="s">
        <v>182</v>
      </c>
      <c r="I25" s="19"/>
      <c r="J25" s="13"/>
    </row>
    <row r="26" spans="1:10" ht="20.100000000000001" customHeight="1" x14ac:dyDescent="0.2">
      <c r="A26" s="120" t="s">
        <v>1866</v>
      </c>
      <c r="B26" s="283" t="s">
        <v>87</v>
      </c>
      <c r="C26" s="19" t="s">
        <v>1867</v>
      </c>
      <c r="D26" s="285">
        <v>320</v>
      </c>
      <c r="E26" s="19" t="s">
        <v>1</v>
      </c>
      <c r="F26" s="11"/>
      <c r="G26" s="19" t="s">
        <v>1868</v>
      </c>
      <c r="H26" s="19" t="s">
        <v>182</v>
      </c>
      <c r="I26" s="19"/>
      <c r="J26" s="13"/>
    </row>
    <row r="27" spans="1:10" ht="20.100000000000001" customHeight="1" x14ac:dyDescent="0.2">
      <c r="A27" s="120" t="s">
        <v>1869</v>
      </c>
      <c r="B27" s="283" t="s">
        <v>87</v>
      </c>
      <c r="C27" s="19" t="s">
        <v>1870</v>
      </c>
      <c r="D27" s="285">
        <v>320</v>
      </c>
      <c r="E27" s="19" t="s">
        <v>1</v>
      </c>
      <c r="F27" s="11"/>
      <c r="G27" s="19" t="s">
        <v>1871</v>
      </c>
      <c r="H27" s="19" t="s">
        <v>182</v>
      </c>
      <c r="I27" s="19"/>
      <c r="J27" s="13"/>
    </row>
    <row r="28" spans="1:10" ht="20.100000000000001" customHeight="1" x14ac:dyDescent="0.2">
      <c r="A28" s="120" t="s">
        <v>1872</v>
      </c>
      <c r="B28" s="283" t="s">
        <v>87</v>
      </c>
      <c r="C28" s="19" t="s">
        <v>1873</v>
      </c>
      <c r="D28" s="285">
        <v>320</v>
      </c>
      <c r="E28" s="19" t="s">
        <v>1</v>
      </c>
      <c r="F28" s="11"/>
      <c r="G28" s="19" t="s">
        <v>1874</v>
      </c>
      <c r="H28" s="19" t="s">
        <v>182</v>
      </c>
      <c r="I28" s="19"/>
      <c r="J28" s="13"/>
    </row>
    <row r="29" spans="1:10" ht="20.100000000000001" customHeight="1" x14ac:dyDescent="0.2">
      <c r="A29" s="120" t="s">
        <v>1875</v>
      </c>
      <c r="B29" s="283" t="s">
        <v>87</v>
      </c>
      <c r="C29" s="19" t="s">
        <v>1876</v>
      </c>
      <c r="D29" s="285">
        <v>320</v>
      </c>
      <c r="E29" s="19" t="s">
        <v>1</v>
      </c>
      <c r="F29" s="11"/>
      <c r="G29" s="19" t="s">
        <v>1877</v>
      </c>
      <c r="H29" s="19" t="s">
        <v>182</v>
      </c>
      <c r="I29" s="19"/>
      <c r="J29" s="13"/>
    </row>
    <row r="30" spans="1:10" ht="20.100000000000001" customHeight="1" x14ac:dyDescent="0.2">
      <c r="A30" s="120" t="s">
        <v>1878</v>
      </c>
      <c r="B30" s="283" t="s">
        <v>87</v>
      </c>
      <c r="C30" s="19" t="s">
        <v>1879</v>
      </c>
      <c r="D30" s="285">
        <v>320</v>
      </c>
      <c r="E30" s="19" t="s">
        <v>1</v>
      </c>
      <c r="F30" s="11"/>
      <c r="G30" s="19" t="s">
        <v>1880</v>
      </c>
      <c r="H30" s="19" t="s">
        <v>182</v>
      </c>
      <c r="I30" s="19"/>
      <c r="J30" s="13"/>
    </row>
    <row r="31" spans="1:10" ht="20.100000000000001" customHeight="1" x14ac:dyDescent="0.2">
      <c r="A31" s="120" t="s">
        <v>1881</v>
      </c>
      <c r="B31" s="283" t="s">
        <v>87</v>
      </c>
      <c r="C31" s="19" t="s">
        <v>1882</v>
      </c>
      <c r="D31" s="285">
        <v>320</v>
      </c>
      <c r="E31" s="19" t="s">
        <v>1</v>
      </c>
      <c r="F31" s="11"/>
      <c r="G31" s="19" t="s">
        <v>1814</v>
      </c>
      <c r="H31" s="19" t="s">
        <v>182</v>
      </c>
      <c r="I31" s="19"/>
      <c r="J31" s="13"/>
    </row>
    <row r="32" spans="1:10" ht="20.100000000000001" customHeight="1" x14ac:dyDescent="0.2">
      <c r="A32" s="120" t="s">
        <v>1883</v>
      </c>
      <c r="B32" s="283" t="s">
        <v>87</v>
      </c>
      <c r="C32" s="19" t="s">
        <v>1884</v>
      </c>
      <c r="D32" s="285">
        <v>320</v>
      </c>
      <c r="E32" s="19" t="s">
        <v>1</v>
      </c>
      <c r="F32" s="11"/>
      <c r="G32" s="19" t="s">
        <v>1814</v>
      </c>
      <c r="H32" s="19" t="s">
        <v>182</v>
      </c>
      <c r="I32" s="19"/>
      <c r="J32" s="13"/>
    </row>
    <row r="33" spans="1:10" ht="20.100000000000001" customHeight="1" x14ac:dyDescent="0.2">
      <c r="A33" s="120" t="s">
        <v>1885</v>
      </c>
      <c r="B33" s="283" t="s">
        <v>87</v>
      </c>
      <c r="C33" s="19" t="s">
        <v>1886</v>
      </c>
      <c r="D33" s="285">
        <v>320</v>
      </c>
      <c r="E33" s="19" t="s">
        <v>1</v>
      </c>
      <c r="F33" s="11"/>
      <c r="G33" s="19" t="s">
        <v>1817</v>
      </c>
      <c r="H33" s="19" t="s">
        <v>182</v>
      </c>
      <c r="I33" s="19"/>
      <c r="J33" s="13"/>
    </row>
    <row r="34" spans="1:10" ht="20.100000000000001" customHeight="1" x14ac:dyDescent="0.2">
      <c r="A34" s="120" t="s">
        <v>1887</v>
      </c>
      <c r="B34" s="283" t="s">
        <v>87</v>
      </c>
      <c r="C34" s="19" t="s">
        <v>1888</v>
      </c>
      <c r="D34" s="285">
        <v>320</v>
      </c>
      <c r="E34" s="19" t="s">
        <v>1</v>
      </c>
      <c r="F34" s="11"/>
      <c r="G34" s="19" t="s">
        <v>1889</v>
      </c>
      <c r="H34" s="19" t="s">
        <v>182</v>
      </c>
      <c r="I34" s="19"/>
      <c r="J34" s="13"/>
    </row>
    <row r="35" spans="1:10" ht="20.100000000000001" customHeight="1" x14ac:dyDescent="0.2">
      <c r="A35" s="120" t="s">
        <v>1890</v>
      </c>
      <c r="B35" s="283" t="s">
        <v>87</v>
      </c>
      <c r="C35" s="19" t="s">
        <v>1891</v>
      </c>
      <c r="D35" s="285">
        <v>320</v>
      </c>
      <c r="E35" s="19" t="s">
        <v>1</v>
      </c>
      <c r="F35" s="11"/>
      <c r="G35" s="19" t="s">
        <v>1825</v>
      </c>
      <c r="H35" s="19" t="s">
        <v>182</v>
      </c>
      <c r="I35" s="19"/>
      <c r="J35" s="13"/>
    </row>
    <row r="36" spans="1:10" ht="20.100000000000001" customHeight="1" x14ac:dyDescent="0.2">
      <c r="A36" s="120" t="s">
        <v>1892</v>
      </c>
      <c r="B36" s="283" t="s">
        <v>87</v>
      </c>
      <c r="C36" s="19" t="s">
        <v>1893</v>
      </c>
      <c r="D36" s="285">
        <v>320</v>
      </c>
      <c r="E36" s="19" t="s">
        <v>1</v>
      </c>
      <c r="F36" s="11"/>
      <c r="G36" s="19" t="s">
        <v>1894</v>
      </c>
      <c r="H36" s="19" t="s">
        <v>182</v>
      </c>
      <c r="I36" s="19"/>
      <c r="J36" s="13"/>
    </row>
    <row r="37" spans="1:10" ht="20.100000000000001" customHeight="1" x14ac:dyDescent="0.2">
      <c r="A37" s="120" t="s">
        <v>1895</v>
      </c>
      <c r="B37" s="283" t="s">
        <v>87</v>
      </c>
      <c r="C37" s="19" t="s">
        <v>1896</v>
      </c>
      <c r="D37" s="285">
        <v>320</v>
      </c>
      <c r="E37" s="19" t="s">
        <v>1</v>
      </c>
      <c r="F37" s="11"/>
      <c r="G37" s="19" t="s">
        <v>1897</v>
      </c>
      <c r="H37" s="19" t="s">
        <v>182</v>
      </c>
      <c r="I37" s="19"/>
      <c r="J37" s="13"/>
    </row>
    <row r="38" spans="1:10" ht="20.100000000000001" customHeight="1" x14ac:dyDescent="0.2">
      <c r="A38" s="120" t="s">
        <v>1898</v>
      </c>
      <c r="B38" s="283" t="s">
        <v>87</v>
      </c>
      <c r="C38" s="19" t="s">
        <v>1899</v>
      </c>
      <c r="D38" s="285">
        <v>320</v>
      </c>
      <c r="E38" s="19" t="s">
        <v>1</v>
      </c>
      <c r="F38" s="11"/>
      <c r="G38" s="19" t="s">
        <v>1900</v>
      </c>
      <c r="H38" s="19" t="s">
        <v>182</v>
      </c>
      <c r="I38" s="19"/>
      <c r="J38" s="13"/>
    </row>
    <row r="39" spans="1:10" ht="20.100000000000001" customHeight="1" x14ac:dyDescent="0.2">
      <c r="A39" s="120" t="s">
        <v>1901</v>
      </c>
      <c r="B39" s="283" t="s">
        <v>87</v>
      </c>
      <c r="C39" s="19" t="s">
        <v>1902</v>
      </c>
      <c r="D39" s="285">
        <v>320</v>
      </c>
      <c r="E39" s="19" t="s">
        <v>1</v>
      </c>
      <c r="F39" s="11"/>
      <c r="G39" s="19" t="s">
        <v>1871</v>
      </c>
      <c r="H39" s="19" t="s">
        <v>182</v>
      </c>
      <c r="I39" s="19"/>
      <c r="J39" s="13"/>
    </row>
    <row r="40" spans="1:10" ht="20.100000000000001" customHeight="1" x14ac:dyDescent="0.2">
      <c r="A40" s="120" t="s">
        <v>1903</v>
      </c>
      <c r="B40" s="283" t="s">
        <v>87</v>
      </c>
      <c r="C40" s="19" t="s">
        <v>1904</v>
      </c>
      <c r="D40" s="285">
        <v>320</v>
      </c>
      <c r="E40" s="19" t="s">
        <v>1</v>
      </c>
      <c r="F40" s="11"/>
      <c r="G40" s="19" t="s">
        <v>1905</v>
      </c>
      <c r="H40" s="19" t="s">
        <v>182</v>
      </c>
      <c r="I40" s="19"/>
      <c r="J40" s="13"/>
    </row>
    <row r="41" spans="1:10" ht="20.100000000000001" customHeight="1" x14ac:dyDescent="0.2">
      <c r="A41" s="120" t="s">
        <v>1906</v>
      </c>
      <c r="B41" s="283" t="s">
        <v>87</v>
      </c>
      <c r="C41" s="19" t="s">
        <v>1907</v>
      </c>
      <c r="D41" s="285">
        <v>320</v>
      </c>
      <c r="E41" s="19" t="s">
        <v>1</v>
      </c>
      <c r="F41" s="11"/>
      <c r="G41" s="19" t="s">
        <v>1908</v>
      </c>
      <c r="H41" s="19" t="s">
        <v>182</v>
      </c>
      <c r="I41" s="19"/>
      <c r="J41" s="13"/>
    </row>
    <row r="42" spans="1:10" ht="20.100000000000001" customHeight="1" x14ac:dyDescent="0.2">
      <c r="A42" s="120" t="s">
        <v>1909</v>
      </c>
      <c r="B42" s="283" t="s">
        <v>87</v>
      </c>
      <c r="C42" s="19" t="s">
        <v>1910</v>
      </c>
      <c r="D42" s="285">
        <v>320</v>
      </c>
      <c r="E42" s="19" t="s">
        <v>1</v>
      </c>
      <c r="F42" s="11"/>
      <c r="G42" s="19" t="s">
        <v>1911</v>
      </c>
      <c r="H42" s="19" t="s">
        <v>182</v>
      </c>
      <c r="I42" s="19"/>
      <c r="J42" s="13"/>
    </row>
    <row r="43" spans="1:10" ht="20.100000000000001" customHeight="1" x14ac:dyDescent="0.2">
      <c r="A43" s="120" t="s">
        <v>1912</v>
      </c>
      <c r="B43" s="283" t="s">
        <v>87</v>
      </c>
      <c r="C43" s="19" t="s">
        <v>1913</v>
      </c>
      <c r="D43" s="285">
        <v>320</v>
      </c>
      <c r="E43" s="19" t="s">
        <v>1</v>
      </c>
      <c r="F43" s="11"/>
      <c r="G43" s="19" t="s">
        <v>1822</v>
      </c>
      <c r="H43" s="19" t="s">
        <v>182</v>
      </c>
      <c r="I43" s="19"/>
      <c r="J43" s="13"/>
    </row>
    <row r="44" spans="1:10" ht="20.100000000000001" customHeight="1" x14ac:dyDescent="0.2">
      <c r="A44" s="120" t="s">
        <v>1914</v>
      </c>
      <c r="B44" s="283" t="s">
        <v>87</v>
      </c>
      <c r="C44" s="19" t="s">
        <v>1915</v>
      </c>
      <c r="D44" s="285">
        <v>320</v>
      </c>
      <c r="E44" s="19" t="s">
        <v>1</v>
      </c>
      <c r="F44" s="11"/>
      <c r="G44" s="19" t="s">
        <v>1822</v>
      </c>
      <c r="H44" s="19" t="s">
        <v>182</v>
      </c>
      <c r="I44" s="19"/>
      <c r="J44" s="13"/>
    </row>
    <row r="45" spans="1:10" ht="20.100000000000001" customHeight="1" x14ac:dyDescent="0.2">
      <c r="A45" s="120" t="s">
        <v>1916</v>
      </c>
      <c r="B45" s="283" t="s">
        <v>87</v>
      </c>
      <c r="C45" s="19" t="s">
        <v>1917</v>
      </c>
      <c r="D45" s="285">
        <v>320</v>
      </c>
      <c r="E45" s="19" t="s">
        <v>1</v>
      </c>
      <c r="F45" s="11"/>
      <c r="G45" s="19" t="s">
        <v>1874</v>
      </c>
      <c r="H45" s="19" t="s">
        <v>182</v>
      </c>
      <c r="I45" s="19"/>
      <c r="J45" s="13"/>
    </row>
    <row r="46" spans="1:10" ht="20.100000000000001" customHeight="1" x14ac:dyDescent="0.2">
      <c r="A46" s="120" t="s">
        <v>1918</v>
      </c>
      <c r="B46" s="283" t="s">
        <v>87</v>
      </c>
      <c r="C46" s="19" t="s">
        <v>1919</v>
      </c>
      <c r="D46" s="285">
        <v>320</v>
      </c>
      <c r="E46" s="19" t="s">
        <v>1</v>
      </c>
      <c r="F46" s="11"/>
      <c r="G46" s="19" t="s">
        <v>1822</v>
      </c>
      <c r="H46" s="19" t="s">
        <v>182</v>
      </c>
      <c r="I46" s="19"/>
      <c r="J46" s="13"/>
    </row>
    <row r="47" spans="1:10" ht="20.100000000000001" customHeight="1" x14ac:dyDescent="0.2">
      <c r="A47" s="120" t="s">
        <v>1920</v>
      </c>
      <c r="B47" s="283" t="s">
        <v>87</v>
      </c>
      <c r="C47" s="19" t="s">
        <v>1921</v>
      </c>
      <c r="D47" s="285">
        <v>280</v>
      </c>
      <c r="E47" s="19" t="s">
        <v>1</v>
      </c>
      <c r="F47" s="11"/>
      <c r="G47" s="19" t="s">
        <v>1822</v>
      </c>
      <c r="H47" s="19" t="s">
        <v>182</v>
      </c>
      <c r="I47" s="19"/>
      <c r="J47" s="13"/>
    </row>
    <row r="48" spans="1:10" ht="20.100000000000001" customHeight="1" x14ac:dyDescent="0.2">
      <c r="A48" s="120" t="s">
        <v>1922</v>
      </c>
      <c r="B48" s="283" t="s">
        <v>87</v>
      </c>
      <c r="C48" s="19" t="s">
        <v>1923</v>
      </c>
      <c r="D48" s="285">
        <v>280</v>
      </c>
      <c r="E48" s="19" t="s">
        <v>1</v>
      </c>
      <c r="F48" s="11"/>
      <c r="G48" s="19" t="s">
        <v>1894</v>
      </c>
      <c r="H48" s="19" t="s">
        <v>182</v>
      </c>
      <c r="I48" s="19"/>
      <c r="J48" s="13"/>
    </row>
    <row r="49" spans="1:10" ht="20.100000000000001" customHeight="1" x14ac:dyDescent="0.2">
      <c r="A49" s="120" t="s">
        <v>1924</v>
      </c>
      <c r="B49" s="283" t="s">
        <v>87</v>
      </c>
      <c r="C49" s="19" t="s">
        <v>1925</v>
      </c>
      <c r="D49" s="285">
        <v>280</v>
      </c>
      <c r="E49" s="19" t="s">
        <v>1</v>
      </c>
      <c r="F49" s="11"/>
      <c r="G49" s="19" t="s">
        <v>1841</v>
      </c>
      <c r="H49" s="19" t="s">
        <v>182</v>
      </c>
      <c r="I49" s="19"/>
      <c r="J49" s="13"/>
    </row>
    <row r="50" spans="1:10" ht="20.100000000000001" customHeight="1" x14ac:dyDescent="0.2">
      <c r="A50" s="120" t="s">
        <v>1926</v>
      </c>
      <c r="B50" s="283" t="s">
        <v>87</v>
      </c>
      <c r="C50" s="19" t="s">
        <v>1927</v>
      </c>
      <c r="D50" s="285">
        <v>280</v>
      </c>
      <c r="E50" s="19" t="s">
        <v>1</v>
      </c>
      <c r="F50" s="11"/>
      <c r="G50" s="19" t="s">
        <v>1877</v>
      </c>
      <c r="H50" s="19" t="s">
        <v>182</v>
      </c>
      <c r="I50" s="19"/>
      <c r="J50" s="13"/>
    </row>
    <row r="51" spans="1:10" ht="20.100000000000001" customHeight="1" x14ac:dyDescent="0.2">
      <c r="A51" s="120" t="s">
        <v>1928</v>
      </c>
      <c r="B51" s="283" t="s">
        <v>87</v>
      </c>
      <c r="C51" s="19" t="s">
        <v>1929</v>
      </c>
      <c r="D51" s="285">
        <v>280</v>
      </c>
      <c r="E51" s="19" t="s">
        <v>1</v>
      </c>
      <c r="F51" s="11"/>
      <c r="G51" s="19" t="s">
        <v>1877</v>
      </c>
      <c r="H51" s="19" t="s">
        <v>182</v>
      </c>
      <c r="I51" s="19"/>
      <c r="J51" s="13"/>
    </row>
    <row r="52" spans="1:10" ht="20.100000000000001" customHeight="1" x14ac:dyDescent="0.2">
      <c r="A52" s="120" t="s">
        <v>1930</v>
      </c>
      <c r="B52" s="283" t="s">
        <v>87</v>
      </c>
      <c r="C52" s="19" t="s">
        <v>1931</v>
      </c>
      <c r="D52" s="285">
        <v>280</v>
      </c>
      <c r="E52" s="19" t="s">
        <v>1</v>
      </c>
      <c r="F52" s="11"/>
      <c r="G52" s="19" t="s">
        <v>1932</v>
      </c>
      <c r="H52" s="19" t="s">
        <v>182</v>
      </c>
      <c r="I52" s="19"/>
      <c r="J52" s="13"/>
    </row>
    <row r="53" spans="1:10" ht="20.100000000000001" customHeight="1" x14ac:dyDescent="0.2">
      <c r="A53" s="120" t="s">
        <v>1933</v>
      </c>
      <c r="B53" s="283" t="s">
        <v>87</v>
      </c>
      <c r="C53" s="19" t="s">
        <v>1934</v>
      </c>
      <c r="D53" s="285">
        <v>280</v>
      </c>
      <c r="E53" s="19" t="s">
        <v>1</v>
      </c>
      <c r="F53" s="11"/>
      <c r="G53" s="19" t="s">
        <v>1935</v>
      </c>
      <c r="H53" s="19" t="s">
        <v>182</v>
      </c>
      <c r="I53" s="19"/>
      <c r="J53" s="13"/>
    </row>
    <row r="54" spans="1:10" ht="20.100000000000001" customHeight="1" x14ac:dyDescent="0.2">
      <c r="A54" s="120"/>
      <c r="B54" s="283"/>
      <c r="C54" s="19"/>
      <c r="D54" s="188"/>
      <c r="E54" s="19"/>
      <c r="F54" s="11"/>
      <c r="G54" s="19"/>
      <c r="H54" s="19"/>
      <c r="I54" s="70"/>
      <c r="J54" s="13"/>
    </row>
    <row r="55" spans="1:10" ht="30" customHeight="1" x14ac:dyDescent="0.2">
      <c r="A55" s="91" t="s">
        <v>264</v>
      </c>
      <c r="B55" s="291"/>
      <c r="C55" s="289"/>
      <c r="D55" s="92"/>
      <c r="E55" s="76"/>
      <c r="F55" s="76"/>
      <c r="G55" s="289"/>
      <c r="H55" s="76"/>
      <c r="I55" s="10"/>
      <c r="J55" s="13"/>
    </row>
    <row r="56" spans="1:10" ht="20.100000000000001" customHeight="1" x14ac:dyDescent="0.2">
      <c r="A56" s="287" t="s">
        <v>1936</v>
      </c>
      <c r="B56" s="283" t="s">
        <v>264</v>
      </c>
      <c r="C56" s="19" t="s">
        <v>1937</v>
      </c>
      <c r="D56" s="285">
        <v>320</v>
      </c>
      <c r="E56" s="19" t="s">
        <v>1</v>
      </c>
      <c r="F56" s="11"/>
      <c r="G56" s="286" t="s">
        <v>1938</v>
      </c>
      <c r="H56" s="19" t="s">
        <v>182</v>
      </c>
      <c r="I56" s="19"/>
      <c r="J56" s="13"/>
    </row>
    <row r="57" spans="1:10" ht="20.100000000000001" customHeight="1" x14ac:dyDescent="0.2">
      <c r="A57" s="287" t="s">
        <v>1939</v>
      </c>
      <c r="B57" s="283" t="s">
        <v>264</v>
      </c>
      <c r="C57" s="19" t="s">
        <v>1940</v>
      </c>
      <c r="D57" s="285">
        <v>320</v>
      </c>
      <c r="E57" s="19" t="s">
        <v>1</v>
      </c>
      <c r="F57" s="11"/>
      <c r="G57" s="286" t="s">
        <v>1868</v>
      </c>
      <c r="H57" s="19" t="s">
        <v>182</v>
      </c>
      <c r="I57" s="19"/>
      <c r="J57" s="13"/>
    </row>
    <row r="58" spans="1:10" ht="20.100000000000001" customHeight="1" x14ac:dyDescent="0.2">
      <c r="A58" s="287" t="s">
        <v>1941</v>
      </c>
      <c r="B58" s="283" t="s">
        <v>264</v>
      </c>
      <c r="C58" s="19" t="s">
        <v>1942</v>
      </c>
      <c r="D58" s="285">
        <v>320</v>
      </c>
      <c r="E58" s="19" t="s">
        <v>1</v>
      </c>
      <c r="F58" s="11"/>
      <c r="G58" s="286" t="s">
        <v>1817</v>
      </c>
      <c r="H58" s="19" t="s">
        <v>182</v>
      </c>
      <c r="I58" s="19"/>
      <c r="J58" s="13"/>
    </row>
    <row r="59" spans="1:10" ht="20.100000000000001" customHeight="1" x14ac:dyDescent="0.2">
      <c r="A59" s="287" t="s">
        <v>1943</v>
      </c>
      <c r="B59" s="283" t="s">
        <v>264</v>
      </c>
      <c r="C59" s="19" t="s">
        <v>1944</v>
      </c>
      <c r="D59" s="285">
        <v>320</v>
      </c>
      <c r="E59" s="19" t="s">
        <v>1</v>
      </c>
      <c r="F59" s="11"/>
      <c r="G59" s="286" t="s">
        <v>1945</v>
      </c>
      <c r="H59" s="19" t="s">
        <v>182</v>
      </c>
      <c r="I59" s="19"/>
      <c r="J59" s="13"/>
    </row>
    <row r="60" spans="1:10" ht="20.100000000000001" customHeight="1" x14ac:dyDescent="0.2">
      <c r="A60" s="287" t="s">
        <v>1946</v>
      </c>
      <c r="B60" s="283" t="s">
        <v>264</v>
      </c>
      <c r="C60" s="19" t="s">
        <v>1947</v>
      </c>
      <c r="D60" s="285">
        <v>320</v>
      </c>
      <c r="E60" s="19" t="s">
        <v>1</v>
      </c>
      <c r="F60" s="11"/>
      <c r="G60" s="286" t="s">
        <v>1889</v>
      </c>
      <c r="H60" s="19" t="s">
        <v>182</v>
      </c>
      <c r="I60" s="19"/>
      <c r="J60" s="13"/>
    </row>
    <row r="61" spans="1:10" ht="20.100000000000001" customHeight="1" x14ac:dyDescent="0.2">
      <c r="A61" s="287" t="s">
        <v>1948</v>
      </c>
      <c r="B61" s="283" t="s">
        <v>264</v>
      </c>
      <c r="C61" s="19" t="s">
        <v>1949</v>
      </c>
      <c r="D61" s="285">
        <v>320</v>
      </c>
      <c r="E61" s="19" t="s">
        <v>1</v>
      </c>
      <c r="F61" s="11"/>
      <c r="G61" s="286" t="s">
        <v>1825</v>
      </c>
      <c r="H61" s="19" t="s">
        <v>182</v>
      </c>
      <c r="I61" s="19"/>
      <c r="J61" s="13"/>
    </row>
    <row r="62" spans="1:10" ht="20.100000000000001" customHeight="1" x14ac:dyDescent="0.2">
      <c r="A62" s="287" t="s">
        <v>1950</v>
      </c>
      <c r="B62" s="283" t="s">
        <v>264</v>
      </c>
      <c r="C62" s="19" t="s">
        <v>1951</v>
      </c>
      <c r="D62" s="285">
        <v>320</v>
      </c>
      <c r="E62" s="19" t="s">
        <v>1</v>
      </c>
      <c r="F62" s="11"/>
      <c r="G62" s="286" t="s">
        <v>1952</v>
      </c>
      <c r="H62" s="19" t="s">
        <v>182</v>
      </c>
      <c r="I62" s="19"/>
      <c r="J62" s="13"/>
    </row>
    <row r="63" spans="1:10" ht="20.100000000000001" customHeight="1" x14ac:dyDescent="0.2">
      <c r="A63" s="287" t="s">
        <v>1953</v>
      </c>
      <c r="B63" s="283" t="s">
        <v>264</v>
      </c>
      <c r="C63" s="19" t="s">
        <v>1954</v>
      </c>
      <c r="D63" s="285">
        <v>320</v>
      </c>
      <c r="E63" s="19" t="s">
        <v>1</v>
      </c>
      <c r="F63" s="11"/>
      <c r="G63" s="286" t="s">
        <v>1841</v>
      </c>
      <c r="H63" s="19" t="s">
        <v>182</v>
      </c>
      <c r="I63" s="19"/>
      <c r="J63" s="13"/>
    </row>
    <row r="64" spans="1:10" ht="20.100000000000001" customHeight="1" x14ac:dyDescent="0.2">
      <c r="A64" s="287" t="s">
        <v>1955</v>
      </c>
      <c r="B64" s="283" t="s">
        <v>264</v>
      </c>
      <c r="C64" s="19" t="s">
        <v>1956</v>
      </c>
      <c r="D64" s="285">
        <v>320</v>
      </c>
      <c r="E64" s="19" t="s">
        <v>1</v>
      </c>
      <c r="F64" s="11"/>
      <c r="G64" s="286" t="s">
        <v>1868</v>
      </c>
      <c r="H64" s="19" t="s">
        <v>182</v>
      </c>
      <c r="I64" s="19"/>
      <c r="J64" s="13"/>
    </row>
    <row r="65" spans="1:10" ht="20.100000000000001" customHeight="1" x14ac:dyDescent="0.2">
      <c r="A65" s="287" t="s">
        <v>1957</v>
      </c>
      <c r="B65" s="283" t="s">
        <v>264</v>
      </c>
      <c r="C65" s="19" t="s">
        <v>1958</v>
      </c>
      <c r="D65" s="285">
        <v>320</v>
      </c>
      <c r="E65" s="19" t="s">
        <v>1</v>
      </c>
      <c r="F65" s="11"/>
      <c r="G65" s="286" t="s">
        <v>1938</v>
      </c>
      <c r="H65" s="19" t="s">
        <v>182</v>
      </c>
      <c r="I65" s="19"/>
      <c r="J65" s="13"/>
    </row>
    <row r="66" spans="1:10" ht="20.100000000000001" customHeight="1" x14ac:dyDescent="0.2">
      <c r="A66" s="287" t="s">
        <v>1959</v>
      </c>
      <c r="B66" s="283" t="s">
        <v>264</v>
      </c>
      <c r="C66" s="19" t="s">
        <v>1960</v>
      </c>
      <c r="D66" s="285">
        <v>320</v>
      </c>
      <c r="E66" s="19" t="s">
        <v>1</v>
      </c>
      <c r="F66" s="11"/>
      <c r="G66" s="286" t="s">
        <v>1961</v>
      </c>
      <c r="H66" s="19" t="s">
        <v>182</v>
      </c>
      <c r="I66" s="19"/>
      <c r="J66" s="13"/>
    </row>
    <row r="67" spans="1:10" ht="20.100000000000001" customHeight="1" x14ac:dyDescent="0.2">
      <c r="A67" s="287" t="s">
        <v>1962</v>
      </c>
      <c r="B67" s="283" t="s">
        <v>264</v>
      </c>
      <c r="C67" s="19" t="s">
        <v>1963</v>
      </c>
      <c r="D67" s="285">
        <v>320</v>
      </c>
      <c r="E67" s="19" t="s">
        <v>1</v>
      </c>
      <c r="F67" s="11"/>
      <c r="G67" s="286" t="s">
        <v>1964</v>
      </c>
      <c r="H67" s="19" t="s">
        <v>182</v>
      </c>
      <c r="I67" s="19"/>
      <c r="J67" s="13"/>
    </row>
    <row r="68" spans="1:10" ht="20.100000000000001" customHeight="1" x14ac:dyDescent="0.2">
      <c r="A68" s="287" t="s">
        <v>1965</v>
      </c>
      <c r="B68" s="283" t="s">
        <v>264</v>
      </c>
      <c r="C68" s="19" t="s">
        <v>1966</v>
      </c>
      <c r="D68" s="285">
        <v>320</v>
      </c>
      <c r="E68" s="19" t="s">
        <v>1</v>
      </c>
      <c r="F68" s="11"/>
      <c r="G68" s="286" t="s">
        <v>1831</v>
      </c>
      <c r="H68" s="19" t="s">
        <v>182</v>
      </c>
      <c r="I68" s="19"/>
      <c r="J68" s="13"/>
    </row>
    <row r="69" spans="1:10" ht="20.100000000000001" customHeight="1" x14ac:dyDescent="0.2">
      <c r="A69" s="287" t="s">
        <v>1967</v>
      </c>
      <c r="B69" s="283" t="s">
        <v>264</v>
      </c>
      <c r="C69" s="19" t="s">
        <v>1968</v>
      </c>
      <c r="D69" s="285">
        <v>320</v>
      </c>
      <c r="E69" s="19" t="s">
        <v>1</v>
      </c>
      <c r="F69" s="11"/>
      <c r="G69" s="286" t="s">
        <v>1969</v>
      </c>
      <c r="H69" s="19" t="s">
        <v>182</v>
      </c>
      <c r="I69" s="19"/>
      <c r="J69" s="13"/>
    </row>
    <row r="70" spans="1:10" ht="20.100000000000001" customHeight="1" x14ac:dyDescent="0.2">
      <c r="A70" s="287" t="s">
        <v>1970</v>
      </c>
      <c r="B70" s="283" t="s">
        <v>264</v>
      </c>
      <c r="C70" s="19" t="s">
        <v>1971</v>
      </c>
      <c r="D70" s="285">
        <v>320</v>
      </c>
      <c r="E70" s="19" t="s">
        <v>1</v>
      </c>
      <c r="F70" s="11"/>
      <c r="G70" s="286" t="s">
        <v>1972</v>
      </c>
      <c r="H70" s="19" t="s">
        <v>182</v>
      </c>
      <c r="I70" s="19"/>
      <c r="J70" s="13"/>
    </row>
    <row r="71" spans="1:10" ht="20.100000000000001" customHeight="1" x14ac:dyDescent="0.2">
      <c r="A71" s="287" t="s">
        <v>1973</v>
      </c>
      <c r="B71" s="283" t="s">
        <v>264</v>
      </c>
      <c r="C71" s="19" t="s">
        <v>1974</v>
      </c>
      <c r="D71" s="285">
        <v>320</v>
      </c>
      <c r="E71" s="19" t="s">
        <v>1</v>
      </c>
      <c r="F71" s="11"/>
      <c r="G71" s="286" t="s">
        <v>1975</v>
      </c>
      <c r="H71" s="19" t="s">
        <v>182</v>
      </c>
      <c r="I71" s="19"/>
      <c r="J71" s="13"/>
    </row>
    <row r="72" spans="1:10" ht="20.100000000000001" customHeight="1" x14ac:dyDescent="0.2">
      <c r="A72" s="287" t="s">
        <v>1976</v>
      </c>
      <c r="B72" s="283" t="s">
        <v>264</v>
      </c>
      <c r="C72" s="19" t="s">
        <v>1977</v>
      </c>
      <c r="D72" s="285">
        <v>320</v>
      </c>
      <c r="E72" s="19" t="s">
        <v>1</v>
      </c>
      <c r="F72" s="11"/>
      <c r="G72" s="286" t="s">
        <v>1850</v>
      </c>
      <c r="H72" s="19" t="s">
        <v>182</v>
      </c>
      <c r="I72" s="19"/>
      <c r="J72" s="13"/>
    </row>
    <row r="73" spans="1:10" ht="20.100000000000001" customHeight="1" x14ac:dyDescent="0.2">
      <c r="A73" s="287" t="s">
        <v>1978</v>
      </c>
      <c r="B73" s="283" t="s">
        <v>264</v>
      </c>
      <c r="C73" s="19" t="s">
        <v>1979</v>
      </c>
      <c r="D73" s="285">
        <v>320</v>
      </c>
      <c r="E73" s="19" t="s">
        <v>1</v>
      </c>
      <c r="F73" s="11"/>
      <c r="G73" s="286" t="s">
        <v>1980</v>
      </c>
      <c r="H73" s="19" t="s">
        <v>182</v>
      </c>
      <c r="I73" s="19"/>
      <c r="J73" s="13"/>
    </row>
    <row r="74" spans="1:10" ht="20.100000000000001" customHeight="1" x14ac:dyDescent="0.2">
      <c r="A74" s="287" t="s">
        <v>1981</v>
      </c>
      <c r="B74" s="283" t="s">
        <v>264</v>
      </c>
      <c r="C74" s="19" t="s">
        <v>1982</v>
      </c>
      <c r="D74" s="285">
        <v>320</v>
      </c>
      <c r="E74" s="19" t="s">
        <v>1</v>
      </c>
      <c r="F74" s="11"/>
      <c r="G74" s="286" t="s">
        <v>1868</v>
      </c>
      <c r="H74" s="19" t="s">
        <v>182</v>
      </c>
      <c r="I74" s="19"/>
      <c r="J74" s="13"/>
    </row>
    <row r="75" spans="1:10" ht="20.100000000000001" customHeight="1" x14ac:dyDescent="0.2">
      <c r="A75" s="287" t="s">
        <v>1983</v>
      </c>
      <c r="B75" s="283" t="s">
        <v>264</v>
      </c>
      <c r="C75" s="19" t="s">
        <v>1984</v>
      </c>
      <c r="D75" s="285">
        <v>320</v>
      </c>
      <c r="E75" s="19" t="s">
        <v>1</v>
      </c>
      <c r="F75" s="11"/>
      <c r="G75" s="286" t="s">
        <v>1935</v>
      </c>
      <c r="H75" s="19" t="s">
        <v>182</v>
      </c>
      <c r="I75" s="19"/>
      <c r="J75" s="13"/>
    </row>
    <row r="76" spans="1:10" ht="20.100000000000001" customHeight="1" x14ac:dyDescent="0.2">
      <c r="A76" s="287" t="s">
        <v>1985</v>
      </c>
      <c r="B76" s="283" t="s">
        <v>264</v>
      </c>
      <c r="C76" s="19" t="s">
        <v>1986</v>
      </c>
      <c r="D76" s="285">
        <v>320</v>
      </c>
      <c r="E76" s="19" t="s">
        <v>1</v>
      </c>
      <c r="F76" s="11"/>
      <c r="G76" s="286" t="s">
        <v>1987</v>
      </c>
      <c r="H76" s="19" t="s">
        <v>182</v>
      </c>
      <c r="I76" s="19"/>
      <c r="J76" s="13"/>
    </row>
    <row r="77" spans="1:10" ht="20.100000000000001" customHeight="1" x14ac:dyDescent="0.2">
      <c r="A77" s="287" t="s">
        <v>1988</v>
      </c>
      <c r="B77" s="283" t="s">
        <v>264</v>
      </c>
      <c r="C77" s="19" t="s">
        <v>1989</v>
      </c>
      <c r="D77" s="285">
        <v>320</v>
      </c>
      <c r="E77" s="19" t="s">
        <v>1</v>
      </c>
      <c r="F77" s="11"/>
      <c r="G77" s="286" t="s">
        <v>1990</v>
      </c>
      <c r="H77" s="19" t="s">
        <v>182</v>
      </c>
      <c r="I77" s="19"/>
      <c r="J77" s="13"/>
    </row>
    <row r="78" spans="1:10" ht="20.100000000000001" customHeight="1" x14ac:dyDescent="0.2">
      <c r="A78" s="287" t="s">
        <v>1991</v>
      </c>
      <c r="B78" s="283" t="s">
        <v>264</v>
      </c>
      <c r="C78" s="19" t="s">
        <v>1992</v>
      </c>
      <c r="D78" s="285">
        <v>320</v>
      </c>
      <c r="E78" s="19" t="s">
        <v>1</v>
      </c>
      <c r="F78" s="11"/>
      <c r="G78" s="286" t="s">
        <v>1972</v>
      </c>
      <c r="H78" s="19" t="s">
        <v>182</v>
      </c>
      <c r="I78" s="19"/>
      <c r="J78" s="13"/>
    </row>
    <row r="79" spans="1:10" ht="20.100000000000001" customHeight="1" x14ac:dyDescent="0.2">
      <c r="A79" s="287" t="s">
        <v>1993</v>
      </c>
      <c r="B79" s="283" t="s">
        <v>264</v>
      </c>
      <c r="C79" s="19" t="s">
        <v>1994</v>
      </c>
      <c r="D79" s="285">
        <v>320</v>
      </c>
      <c r="E79" s="19" t="s">
        <v>1</v>
      </c>
      <c r="F79" s="11"/>
      <c r="G79" s="286" t="s">
        <v>1880</v>
      </c>
      <c r="H79" s="19" t="s">
        <v>182</v>
      </c>
      <c r="I79" s="19"/>
      <c r="J79" s="13"/>
    </row>
    <row r="80" spans="1:10" ht="20.100000000000001" customHeight="1" x14ac:dyDescent="0.2">
      <c r="A80" s="287" t="s">
        <v>1995</v>
      </c>
      <c r="B80" s="283" t="s">
        <v>264</v>
      </c>
      <c r="C80" s="19" t="s">
        <v>1996</v>
      </c>
      <c r="D80" s="285">
        <v>320</v>
      </c>
      <c r="E80" s="19" t="s">
        <v>1</v>
      </c>
      <c r="F80" s="11"/>
      <c r="G80" s="286" t="s">
        <v>1997</v>
      </c>
      <c r="H80" s="19" t="s">
        <v>182</v>
      </c>
      <c r="I80" s="19"/>
      <c r="J80" s="13"/>
    </row>
    <row r="81" spans="1:10" ht="20.100000000000001" customHeight="1" x14ac:dyDescent="0.2">
      <c r="A81" s="287" t="s">
        <v>1998</v>
      </c>
      <c r="B81" s="283" t="s">
        <v>264</v>
      </c>
      <c r="C81" s="19" t="s">
        <v>1999</v>
      </c>
      <c r="D81" s="285">
        <v>320</v>
      </c>
      <c r="E81" s="19" t="s">
        <v>1</v>
      </c>
      <c r="F81" s="11"/>
      <c r="G81" s="286" t="s">
        <v>1952</v>
      </c>
      <c r="H81" s="19" t="s">
        <v>182</v>
      </c>
      <c r="I81" s="19"/>
      <c r="J81" s="13"/>
    </row>
    <row r="82" spans="1:10" ht="20.100000000000001" customHeight="1" x14ac:dyDescent="0.2">
      <c r="A82" s="287" t="s">
        <v>2000</v>
      </c>
      <c r="B82" s="283" t="s">
        <v>264</v>
      </c>
      <c r="C82" s="19" t="s">
        <v>2001</v>
      </c>
      <c r="D82" s="285">
        <v>320</v>
      </c>
      <c r="E82" s="19" t="s">
        <v>1</v>
      </c>
      <c r="F82" s="11"/>
      <c r="G82" s="286" t="s">
        <v>2002</v>
      </c>
      <c r="H82" s="19" t="s">
        <v>182</v>
      </c>
      <c r="I82" s="19"/>
      <c r="J82" s="13"/>
    </row>
    <row r="83" spans="1:10" ht="20.100000000000001" customHeight="1" x14ac:dyDescent="0.2">
      <c r="A83" s="287" t="s">
        <v>2003</v>
      </c>
      <c r="B83" s="283" t="s">
        <v>264</v>
      </c>
      <c r="C83" s="19" t="s">
        <v>2004</v>
      </c>
      <c r="D83" s="285">
        <v>320</v>
      </c>
      <c r="E83" s="19" t="s">
        <v>1</v>
      </c>
      <c r="F83" s="11"/>
      <c r="G83" s="286" t="s">
        <v>2005</v>
      </c>
      <c r="H83" s="19" t="s">
        <v>182</v>
      </c>
      <c r="I83" s="19"/>
      <c r="J83" s="13"/>
    </row>
    <row r="84" spans="1:10" ht="20.100000000000001" customHeight="1" x14ac:dyDescent="0.2">
      <c r="A84" s="287" t="s">
        <v>2006</v>
      </c>
      <c r="B84" s="283" t="s">
        <v>264</v>
      </c>
      <c r="C84" s="19" t="s">
        <v>2007</v>
      </c>
      <c r="D84" s="285">
        <v>320</v>
      </c>
      <c r="E84" s="19" t="s">
        <v>1</v>
      </c>
      <c r="F84" s="11"/>
      <c r="G84" s="286" t="s">
        <v>2008</v>
      </c>
      <c r="H84" s="19" t="s">
        <v>182</v>
      </c>
      <c r="I84" s="19"/>
      <c r="J84" s="13"/>
    </row>
    <row r="85" spans="1:10" ht="20.100000000000001" customHeight="1" x14ac:dyDescent="0.2">
      <c r="A85" s="287" t="s">
        <v>2009</v>
      </c>
      <c r="B85" s="283" t="s">
        <v>264</v>
      </c>
      <c r="C85" s="19" t="s">
        <v>2010</v>
      </c>
      <c r="D85" s="285">
        <v>280</v>
      </c>
      <c r="E85" s="19" t="s">
        <v>1</v>
      </c>
      <c r="F85" s="11"/>
      <c r="G85" s="286" t="s">
        <v>1935</v>
      </c>
      <c r="H85" s="19" t="s">
        <v>182</v>
      </c>
      <c r="I85" s="19"/>
      <c r="J85" s="13"/>
    </row>
    <row r="86" spans="1:10" ht="20.100000000000001" customHeight="1" x14ac:dyDescent="0.2">
      <c r="A86" s="287" t="s">
        <v>2011</v>
      </c>
      <c r="B86" s="283" t="s">
        <v>264</v>
      </c>
      <c r="C86" s="19" t="s">
        <v>2012</v>
      </c>
      <c r="D86" s="285">
        <v>280</v>
      </c>
      <c r="E86" s="19" t="s">
        <v>1</v>
      </c>
      <c r="F86" s="11"/>
      <c r="G86" s="286" t="s">
        <v>1975</v>
      </c>
      <c r="H86" s="19" t="s">
        <v>182</v>
      </c>
      <c r="I86" s="19"/>
      <c r="J86" s="13"/>
    </row>
    <row r="87" spans="1:10" ht="20.100000000000001" customHeight="1" x14ac:dyDescent="0.2">
      <c r="A87" s="287" t="s">
        <v>2013</v>
      </c>
      <c r="B87" s="283" t="s">
        <v>264</v>
      </c>
      <c r="C87" s="19" t="s">
        <v>2014</v>
      </c>
      <c r="D87" s="285">
        <v>280</v>
      </c>
      <c r="E87" s="19" t="s">
        <v>1</v>
      </c>
      <c r="F87" s="11"/>
      <c r="G87" s="286" t="s">
        <v>2015</v>
      </c>
      <c r="H87" s="19" t="s">
        <v>182</v>
      </c>
      <c r="I87" s="19"/>
      <c r="J87" s="13"/>
    </row>
    <row r="88" spans="1:10" ht="20.100000000000001" customHeight="1" x14ac:dyDescent="0.2">
      <c r="A88" s="287" t="s">
        <v>2016</v>
      </c>
      <c r="B88" s="283" t="s">
        <v>264</v>
      </c>
      <c r="C88" s="19" t="s">
        <v>2017</v>
      </c>
      <c r="D88" s="285">
        <v>280</v>
      </c>
      <c r="E88" s="19" t="s">
        <v>1</v>
      </c>
      <c r="F88" s="11"/>
      <c r="G88" s="286" t="s">
        <v>1825</v>
      </c>
      <c r="H88" s="19" t="s">
        <v>182</v>
      </c>
      <c r="I88" s="19"/>
      <c r="J88" s="13"/>
    </row>
    <row r="89" spans="1:10" ht="20.100000000000001" customHeight="1" x14ac:dyDescent="0.2">
      <c r="A89" s="287" t="s">
        <v>2018</v>
      </c>
      <c r="B89" s="283" t="s">
        <v>264</v>
      </c>
      <c r="C89" s="19" t="s">
        <v>2019</v>
      </c>
      <c r="D89" s="285">
        <v>280</v>
      </c>
      <c r="E89" s="19" t="s">
        <v>1</v>
      </c>
      <c r="F89" s="11"/>
      <c r="G89" s="286" t="s">
        <v>1871</v>
      </c>
      <c r="H89" s="19" t="s">
        <v>182</v>
      </c>
      <c r="I89" s="19"/>
      <c r="J89" s="13"/>
    </row>
    <row r="90" spans="1:10" ht="20.100000000000001" customHeight="1" x14ac:dyDescent="0.2">
      <c r="A90" s="287" t="s">
        <v>2020</v>
      </c>
      <c r="B90" s="283" t="s">
        <v>264</v>
      </c>
      <c r="C90" s="19" t="s">
        <v>2021</v>
      </c>
      <c r="D90" s="285">
        <v>280</v>
      </c>
      <c r="E90" s="19" t="s">
        <v>1</v>
      </c>
      <c r="F90" s="11"/>
      <c r="G90" s="286" t="s">
        <v>1972</v>
      </c>
      <c r="H90" s="19" t="s">
        <v>182</v>
      </c>
      <c r="I90" s="19"/>
      <c r="J90" s="13"/>
    </row>
    <row r="91" spans="1:10" ht="20.100000000000001" customHeight="1" x14ac:dyDescent="0.2">
      <c r="A91" s="287" t="s">
        <v>2022</v>
      </c>
      <c r="B91" s="283" t="s">
        <v>264</v>
      </c>
      <c r="C91" s="19" t="s">
        <v>2023</v>
      </c>
      <c r="D91" s="285">
        <v>280</v>
      </c>
      <c r="E91" s="19" t="s">
        <v>1</v>
      </c>
      <c r="F91" s="11"/>
      <c r="G91" s="286" t="s">
        <v>1975</v>
      </c>
      <c r="H91" s="19" t="s">
        <v>182</v>
      </c>
      <c r="I91" s="19"/>
      <c r="J91" s="13"/>
    </row>
    <row r="92" spans="1:10" ht="20.100000000000001" customHeight="1" x14ac:dyDescent="0.2">
      <c r="A92" s="287" t="s">
        <v>2024</v>
      </c>
      <c r="B92" s="283" t="s">
        <v>264</v>
      </c>
      <c r="C92" s="19" t="s">
        <v>2025</v>
      </c>
      <c r="D92" s="285">
        <v>280</v>
      </c>
      <c r="E92" s="19" t="s">
        <v>1</v>
      </c>
      <c r="F92" s="11"/>
      <c r="G92" s="286" t="s">
        <v>1900</v>
      </c>
      <c r="H92" s="19" t="s">
        <v>182</v>
      </c>
      <c r="I92" s="19"/>
      <c r="J92" s="13"/>
    </row>
    <row r="93" spans="1:10" ht="20.100000000000001" customHeight="1" x14ac:dyDescent="0.2">
      <c r="A93" s="287" t="s">
        <v>2026</v>
      </c>
      <c r="B93" s="283" t="s">
        <v>264</v>
      </c>
      <c r="C93" s="19" t="s">
        <v>2027</v>
      </c>
      <c r="D93" s="285">
        <v>280</v>
      </c>
      <c r="E93" s="19" t="s">
        <v>1</v>
      </c>
      <c r="F93" s="11"/>
      <c r="G93" s="286" t="s">
        <v>1900</v>
      </c>
      <c r="H93" s="19" t="s">
        <v>182</v>
      </c>
      <c r="I93" s="19"/>
      <c r="J93" s="13"/>
    </row>
    <row r="94" spans="1:10" ht="20.100000000000001" customHeight="1" x14ac:dyDescent="0.2">
      <c r="A94" s="287" t="s">
        <v>2028</v>
      </c>
      <c r="B94" s="283" t="s">
        <v>264</v>
      </c>
      <c r="C94" s="19" t="s">
        <v>2029</v>
      </c>
      <c r="D94" s="285">
        <v>280</v>
      </c>
      <c r="E94" s="19" t="s">
        <v>1</v>
      </c>
      <c r="F94" s="11"/>
      <c r="G94" s="286" t="s">
        <v>1969</v>
      </c>
      <c r="H94" s="19" t="s">
        <v>182</v>
      </c>
      <c r="I94" s="19"/>
      <c r="J94" s="13"/>
    </row>
    <row r="96" spans="1:10" ht="30" customHeight="1" x14ac:dyDescent="0.2">
      <c r="A96" s="91" t="s">
        <v>296</v>
      </c>
      <c r="B96" s="291"/>
      <c r="C96" s="289"/>
      <c r="D96" s="92"/>
      <c r="E96" s="76"/>
      <c r="F96" s="76"/>
      <c r="G96" s="289"/>
      <c r="H96" s="76"/>
      <c r="I96" s="10"/>
      <c r="J96" s="13"/>
    </row>
    <row r="97" spans="1:8" ht="20.100000000000001" customHeight="1" x14ac:dyDescent="0.2">
      <c r="A97" s="4" t="s">
        <v>2030</v>
      </c>
      <c r="B97" s="5" t="s">
        <v>296</v>
      </c>
      <c r="C97" s="19" t="s">
        <v>2031</v>
      </c>
      <c r="D97" s="285">
        <v>320</v>
      </c>
      <c r="E97" s="19" t="s">
        <v>1</v>
      </c>
      <c r="G97" s="290" t="s">
        <v>2032</v>
      </c>
      <c r="H97" s="19" t="s">
        <v>182</v>
      </c>
    </row>
    <row r="98" spans="1:8" ht="20.100000000000001" customHeight="1" x14ac:dyDescent="0.2">
      <c r="A98" s="4" t="s">
        <v>2033</v>
      </c>
      <c r="B98" s="5" t="s">
        <v>296</v>
      </c>
      <c r="C98" s="19" t="s">
        <v>2034</v>
      </c>
      <c r="D98" s="285">
        <v>320</v>
      </c>
      <c r="E98" s="19" t="s">
        <v>1</v>
      </c>
      <c r="G98" s="290" t="s">
        <v>2035</v>
      </c>
      <c r="H98" s="19" t="s">
        <v>182</v>
      </c>
    </row>
    <row r="99" spans="1:8" ht="20.100000000000001" customHeight="1" x14ac:dyDescent="0.2">
      <c r="A99" s="4" t="s">
        <v>2036</v>
      </c>
      <c r="B99" s="5" t="s">
        <v>296</v>
      </c>
      <c r="C99" s="19" t="s">
        <v>2037</v>
      </c>
      <c r="D99" s="285">
        <v>320</v>
      </c>
      <c r="E99" s="19" t="s">
        <v>1</v>
      </c>
      <c r="G99" s="290" t="s">
        <v>1822</v>
      </c>
      <c r="H99" s="19" t="s">
        <v>182</v>
      </c>
    </row>
    <row r="100" spans="1:8" ht="20.100000000000001" customHeight="1" x14ac:dyDescent="0.2">
      <c r="A100" s="4" t="s">
        <v>2038</v>
      </c>
      <c r="B100" s="5" t="s">
        <v>296</v>
      </c>
      <c r="C100" s="19" t="s">
        <v>2039</v>
      </c>
      <c r="D100" s="285">
        <v>320</v>
      </c>
      <c r="E100" s="19" t="s">
        <v>1</v>
      </c>
      <c r="G100" s="290" t="s">
        <v>1868</v>
      </c>
      <c r="H100" s="19" t="s">
        <v>182</v>
      </c>
    </row>
    <row r="101" spans="1:8" ht="20.100000000000001" customHeight="1" x14ac:dyDescent="0.2">
      <c r="A101" s="4" t="s">
        <v>2040</v>
      </c>
      <c r="B101" s="5" t="s">
        <v>296</v>
      </c>
      <c r="C101" s="19" t="s">
        <v>2041</v>
      </c>
      <c r="D101" s="285">
        <v>320</v>
      </c>
      <c r="E101" s="19" t="s">
        <v>1</v>
      </c>
      <c r="G101" s="290" t="s">
        <v>2032</v>
      </c>
      <c r="H101" s="19" t="s">
        <v>182</v>
      </c>
    </row>
    <row r="102" spans="1:8" ht="20.100000000000001" customHeight="1" x14ac:dyDescent="0.2">
      <c r="A102" s="4" t="s">
        <v>2042</v>
      </c>
      <c r="B102" s="5" t="s">
        <v>296</v>
      </c>
      <c r="C102" s="19" t="s">
        <v>2043</v>
      </c>
      <c r="D102" s="285">
        <v>320</v>
      </c>
      <c r="E102" s="19" t="s">
        <v>1</v>
      </c>
      <c r="G102" s="290" t="s">
        <v>1850</v>
      </c>
      <c r="H102" s="19" t="s">
        <v>182</v>
      </c>
    </row>
    <row r="103" spans="1:8" ht="20.100000000000001" customHeight="1" x14ac:dyDescent="0.2">
      <c r="A103" s="4" t="s">
        <v>2044</v>
      </c>
      <c r="B103" s="5" t="s">
        <v>296</v>
      </c>
      <c r="C103" s="19" t="s">
        <v>2045</v>
      </c>
      <c r="D103" s="285">
        <v>320</v>
      </c>
      <c r="E103" s="19" t="s">
        <v>1</v>
      </c>
      <c r="G103" s="290" t="s">
        <v>1817</v>
      </c>
      <c r="H103" s="19" t="s">
        <v>182</v>
      </c>
    </row>
    <row r="104" spans="1:8" ht="20.100000000000001" customHeight="1" x14ac:dyDescent="0.2">
      <c r="A104" s="4" t="s">
        <v>2046</v>
      </c>
      <c r="B104" s="5" t="s">
        <v>296</v>
      </c>
      <c r="C104" s="19" t="s">
        <v>2047</v>
      </c>
      <c r="D104" s="285">
        <v>320</v>
      </c>
      <c r="E104" s="19" t="s">
        <v>1</v>
      </c>
      <c r="G104" s="290" t="s">
        <v>1841</v>
      </c>
      <c r="H104" s="19" t="s">
        <v>182</v>
      </c>
    </row>
    <row r="105" spans="1:8" ht="20.100000000000001" customHeight="1" x14ac:dyDescent="0.2">
      <c r="A105" s="4" t="s">
        <v>2048</v>
      </c>
      <c r="B105" s="5" t="s">
        <v>296</v>
      </c>
      <c r="C105" s="19" t="s">
        <v>2049</v>
      </c>
      <c r="D105" s="285">
        <v>320</v>
      </c>
      <c r="E105" s="19" t="s">
        <v>1</v>
      </c>
      <c r="G105" s="290" t="s">
        <v>1935</v>
      </c>
      <c r="H105" s="19" t="s">
        <v>182</v>
      </c>
    </row>
    <row r="106" spans="1:8" ht="20.100000000000001" customHeight="1" x14ac:dyDescent="0.2">
      <c r="A106" s="4" t="s">
        <v>2050</v>
      </c>
      <c r="B106" s="5" t="s">
        <v>296</v>
      </c>
      <c r="C106" s="19" t="s">
        <v>2051</v>
      </c>
      <c r="D106" s="285">
        <v>320</v>
      </c>
      <c r="E106" s="19" t="s">
        <v>1</v>
      </c>
      <c r="G106" s="290" t="s">
        <v>2052</v>
      </c>
      <c r="H106" s="19" t="s">
        <v>182</v>
      </c>
    </row>
    <row r="107" spans="1:8" ht="20.100000000000001" customHeight="1" x14ac:dyDescent="0.2">
      <c r="A107" s="4" t="s">
        <v>2053</v>
      </c>
      <c r="B107" s="5" t="s">
        <v>296</v>
      </c>
      <c r="C107" s="19" t="s">
        <v>2054</v>
      </c>
      <c r="D107" s="285">
        <v>320</v>
      </c>
      <c r="E107" s="19" t="s">
        <v>1</v>
      </c>
      <c r="G107" s="290" t="s">
        <v>2052</v>
      </c>
      <c r="H107" s="19" t="s">
        <v>182</v>
      </c>
    </row>
    <row r="108" spans="1:8" ht="20.100000000000001" customHeight="1" x14ac:dyDescent="0.2">
      <c r="A108" s="4" t="s">
        <v>2055</v>
      </c>
      <c r="B108" s="5" t="s">
        <v>296</v>
      </c>
      <c r="C108" s="292">
        <v>813007</v>
      </c>
      <c r="D108" s="285">
        <v>320</v>
      </c>
      <c r="E108" s="19" t="s">
        <v>1</v>
      </c>
      <c r="G108" s="290" t="s">
        <v>2052</v>
      </c>
      <c r="H108" s="19" t="s">
        <v>182</v>
      </c>
    </row>
    <row r="109" spans="1:8" ht="20.100000000000001" customHeight="1" x14ac:dyDescent="0.2">
      <c r="A109" s="4" t="s">
        <v>2056</v>
      </c>
      <c r="B109" s="5" t="s">
        <v>296</v>
      </c>
      <c r="C109" s="292" t="s">
        <v>2057</v>
      </c>
      <c r="D109" s="285">
        <v>320</v>
      </c>
      <c r="E109" s="19" t="s">
        <v>1</v>
      </c>
      <c r="G109" s="290" t="s">
        <v>2058</v>
      </c>
      <c r="H109" s="19" t="s">
        <v>182</v>
      </c>
    </row>
    <row r="110" spans="1:8" ht="20.100000000000001" customHeight="1" x14ac:dyDescent="0.2">
      <c r="A110" s="4" t="s">
        <v>2059</v>
      </c>
      <c r="B110" s="5" t="s">
        <v>296</v>
      </c>
      <c r="C110" s="292" t="s">
        <v>2060</v>
      </c>
      <c r="D110" s="285">
        <v>320</v>
      </c>
      <c r="E110" s="19" t="s">
        <v>1</v>
      </c>
      <c r="G110" s="290" t="s">
        <v>2032</v>
      </c>
      <c r="H110" s="19" t="s">
        <v>182</v>
      </c>
    </row>
    <row r="111" spans="1:8" ht="20.100000000000001" customHeight="1" x14ac:dyDescent="0.2">
      <c r="A111" s="4" t="s">
        <v>2061</v>
      </c>
      <c r="B111" s="5" t="s">
        <v>296</v>
      </c>
      <c r="C111" s="292" t="s">
        <v>2062</v>
      </c>
      <c r="D111" s="285">
        <v>320</v>
      </c>
      <c r="E111" s="19" t="s">
        <v>1</v>
      </c>
      <c r="G111" s="290" t="s">
        <v>2015</v>
      </c>
      <c r="H111" s="19" t="s">
        <v>182</v>
      </c>
    </row>
    <row r="112" spans="1:8" ht="20.100000000000001" customHeight="1" x14ac:dyDescent="0.2">
      <c r="A112" s="4" t="s">
        <v>2063</v>
      </c>
      <c r="B112" s="5" t="s">
        <v>296</v>
      </c>
      <c r="C112" s="292" t="s">
        <v>2064</v>
      </c>
      <c r="D112" s="285">
        <v>320</v>
      </c>
      <c r="E112" s="19" t="s">
        <v>1</v>
      </c>
      <c r="G112" s="290" t="s">
        <v>1972</v>
      </c>
      <c r="H112" s="19" t="s">
        <v>182</v>
      </c>
    </row>
    <row r="113" spans="1:8" ht="20.100000000000001" customHeight="1" x14ac:dyDescent="0.2">
      <c r="A113" s="4" t="s">
        <v>2065</v>
      </c>
      <c r="B113" s="5" t="s">
        <v>296</v>
      </c>
      <c r="C113" s="292" t="s">
        <v>2066</v>
      </c>
      <c r="D113" s="285">
        <v>320</v>
      </c>
      <c r="E113" s="19" t="s">
        <v>1</v>
      </c>
      <c r="G113" s="290" t="s">
        <v>1900</v>
      </c>
      <c r="H113" s="19" t="s">
        <v>182</v>
      </c>
    </row>
    <row r="114" spans="1:8" ht="20.100000000000001" customHeight="1" x14ac:dyDescent="0.2">
      <c r="A114" s="4" t="s">
        <v>2067</v>
      </c>
      <c r="B114" s="5" t="s">
        <v>296</v>
      </c>
      <c r="C114" s="292" t="s">
        <v>2068</v>
      </c>
      <c r="D114" s="285">
        <v>320</v>
      </c>
      <c r="E114" s="19" t="s">
        <v>1</v>
      </c>
      <c r="G114" s="290" t="s">
        <v>1874</v>
      </c>
      <c r="H114" s="19" t="s">
        <v>182</v>
      </c>
    </row>
    <row r="115" spans="1:8" ht="20.100000000000001" customHeight="1" x14ac:dyDescent="0.2">
      <c r="A115" s="4" t="s">
        <v>2069</v>
      </c>
      <c r="B115" s="5" t="s">
        <v>296</v>
      </c>
      <c r="C115" s="292" t="s">
        <v>2070</v>
      </c>
      <c r="D115" s="285">
        <v>320</v>
      </c>
      <c r="E115" s="19" t="s">
        <v>1</v>
      </c>
      <c r="G115" s="290" t="s">
        <v>2032</v>
      </c>
      <c r="H115" s="19" t="s">
        <v>182</v>
      </c>
    </row>
    <row r="116" spans="1:8" ht="20.100000000000001" customHeight="1" x14ac:dyDescent="0.2">
      <c r="A116" s="4" t="s">
        <v>2071</v>
      </c>
      <c r="B116" s="5" t="s">
        <v>296</v>
      </c>
      <c r="C116" s="292" t="s">
        <v>2072</v>
      </c>
      <c r="D116" s="285">
        <v>320</v>
      </c>
      <c r="E116" s="19" t="s">
        <v>1</v>
      </c>
      <c r="G116" s="290" t="s">
        <v>2052</v>
      </c>
      <c r="H116" s="19" t="s">
        <v>182</v>
      </c>
    </row>
    <row r="117" spans="1:8" ht="20.100000000000001" customHeight="1" x14ac:dyDescent="0.2">
      <c r="A117" s="4" t="s">
        <v>2073</v>
      </c>
      <c r="B117" s="5" t="s">
        <v>296</v>
      </c>
      <c r="C117" s="292" t="s">
        <v>2074</v>
      </c>
      <c r="D117" s="285">
        <v>320</v>
      </c>
      <c r="E117" s="19" t="s">
        <v>1</v>
      </c>
      <c r="G117" s="290" t="s">
        <v>1894</v>
      </c>
      <c r="H117" s="19" t="s">
        <v>182</v>
      </c>
    </row>
    <row r="118" spans="1:8" ht="20.100000000000001" customHeight="1" x14ac:dyDescent="0.2">
      <c r="A118" s="4" t="s">
        <v>2075</v>
      </c>
      <c r="B118" s="5" t="s">
        <v>296</v>
      </c>
      <c r="C118" s="292" t="s">
        <v>2076</v>
      </c>
      <c r="D118" s="285">
        <v>320</v>
      </c>
      <c r="E118" s="19" t="s">
        <v>1</v>
      </c>
      <c r="F118" s="223"/>
      <c r="G118" s="290" t="s">
        <v>1877</v>
      </c>
      <c r="H118" s="19" t="s">
        <v>182</v>
      </c>
    </row>
    <row r="119" spans="1:8" ht="20.100000000000001" customHeight="1" x14ac:dyDescent="0.2">
      <c r="A119" s="4" t="s">
        <v>2077</v>
      </c>
      <c r="B119" s="5" t="s">
        <v>296</v>
      </c>
      <c r="C119" s="292" t="s">
        <v>2078</v>
      </c>
      <c r="D119" s="285">
        <v>320</v>
      </c>
      <c r="E119" s="19" t="s">
        <v>1</v>
      </c>
      <c r="F119" s="223"/>
      <c r="G119" s="290" t="s">
        <v>1911</v>
      </c>
      <c r="H119" s="19" t="s">
        <v>182</v>
      </c>
    </row>
    <row r="120" spans="1:8" ht="20.100000000000001" customHeight="1" x14ac:dyDescent="0.2">
      <c r="A120" s="4" t="s">
        <v>2079</v>
      </c>
      <c r="B120" s="5" t="s">
        <v>296</v>
      </c>
      <c r="C120" s="292" t="s">
        <v>2080</v>
      </c>
      <c r="D120" s="285">
        <v>320</v>
      </c>
      <c r="E120" s="19" t="s">
        <v>1</v>
      </c>
      <c r="F120" s="223"/>
      <c r="G120" s="290" t="s">
        <v>2081</v>
      </c>
      <c r="H120" s="19" t="s">
        <v>182</v>
      </c>
    </row>
    <row r="121" spans="1:8" ht="20.100000000000001" customHeight="1" x14ac:dyDescent="0.2">
      <c r="A121" s="4" t="s">
        <v>2082</v>
      </c>
      <c r="B121" s="5" t="s">
        <v>296</v>
      </c>
      <c r="C121" s="292" t="s">
        <v>2083</v>
      </c>
      <c r="D121" s="285">
        <v>320</v>
      </c>
      <c r="E121" s="19" t="s">
        <v>1</v>
      </c>
      <c r="F121" s="223"/>
      <c r="G121" s="290" t="s">
        <v>2084</v>
      </c>
      <c r="H121" s="19" t="s">
        <v>182</v>
      </c>
    </row>
    <row r="122" spans="1:8" ht="20.100000000000001" customHeight="1" x14ac:dyDescent="0.2">
      <c r="A122" s="4" t="s">
        <v>2085</v>
      </c>
      <c r="B122" s="5" t="s">
        <v>296</v>
      </c>
      <c r="C122" s="292" t="s">
        <v>2086</v>
      </c>
      <c r="D122" s="285">
        <v>320</v>
      </c>
      <c r="E122" s="19" t="s">
        <v>1</v>
      </c>
      <c r="F122" s="223"/>
      <c r="G122" s="290" t="s">
        <v>2087</v>
      </c>
      <c r="H122" s="19" t="s">
        <v>182</v>
      </c>
    </row>
    <row r="123" spans="1:8" ht="20.100000000000001" customHeight="1" x14ac:dyDescent="0.2">
      <c r="A123" s="4" t="s">
        <v>2088</v>
      </c>
      <c r="B123" s="5" t="s">
        <v>296</v>
      </c>
      <c r="C123" s="292" t="s">
        <v>2089</v>
      </c>
      <c r="D123" s="285">
        <v>320</v>
      </c>
      <c r="E123" s="19" t="s">
        <v>1</v>
      </c>
      <c r="F123" s="223"/>
      <c r="G123" s="290" t="s">
        <v>2015</v>
      </c>
      <c r="H123" s="19" t="s">
        <v>182</v>
      </c>
    </row>
    <row r="124" spans="1:8" ht="20.100000000000001" customHeight="1" x14ac:dyDescent="0.2">
      <c r="A124" s="4" t="s">
        <v>2090</v>
      </c>
      <c r="B124" s="5" t="s">
        <v>296</v>
      </c>
      <c r="C124" s="292" t="s">
        <v>2091</v>
      </c>
      <c r="D124" s="285">
        <v>320</v>
      </c>
      <c r="E124" s="19" t="s">
        <v>1</v>
      </c>
      <c r="F124" s="223"/>
      <c r="G124" s="290" t="s">
        <v>1871</v>
      </c>
      <c r="H124" s="19" t="s">
        <v>182</v>
      </c>
    </row>
    <row r="125" spans="1:8" ht="20.100000000000001" customHeight="1" x14ac:dyDescent="0.2">
      <c r="A125" s="4" t="s">
        <v>2092</v>
      </c>
      <c r="B125" s="5" t="s">
        <v>296</v>
      </c>
      <c r="C125" s="292" t="s">
        <v>2093</v>
      </c>
      <c r="D125" s="285">
        <v>320</v>
      </c>
      <c r="E125" s="19" t="s">
        <v>1</v>
      </c>
      <c r="F125" s="223"/>
      <c r="G125" s="290" t="s">
        <v>1911</v>
      </c>
      <c r="H125" s="19" t="s">
        <v>182</v>
      </c>
    </row>
    <row r="126" spans="1:8" ht="20.100000000000001" customHeight="1" x14ac:dyDescent="0.2">
      <c r="A126" s="4" t="s">
        <v>2094</v>
      </c>
      <c r="B126" s="5" t="s">
        <v>296</v>
      </c>
      <c r="C126" s="292" t="s">
        <v>2093</v>
      </c>
      <c r="D126" s="285">
        <v>320</v>
      </c>
      <c r="E126" s="19" t="s">
        <v>1</v>
      </c>
      <c r="F126" s="223"/>
      <c r="G126" s="290" t="s">
        <v>2081</v>
      </c>
      <c r="H126" s="19" t="s">
        <v>182</v>
      </c>
    </row>
    <row r="127" spans="1:8" ht="20.100000000000001" customHeight="1" x14ac:dyDescent="0.2">
      <c r="A127" s="4" t="s">
        <v>2095</v>
      </c>
      <c r="B127" s="5" t="s">
        <v>296</v>
      </c>
      <c r="C127" s="292" t="s">
        <v>2096</v>
      </c>
      <c r="D127" s="285">
        <v>320</v>
      </c>
      <c r="E127" s="19" t="s">
        <v>1</v>
      </c>
      <c r="F127" s="223"/>
      <c r="G127" s="290" t="s">
        <v>1911</v>
      </c>
      <c r="H127" s="19" t="s">
        <v>182</v>
      </c>
    </row>
    <row r="128" spans="1:8" ht="20.100000000000001" customHeight="1" x14ac:dyDescent="0.2">
      <c r="A128" s="4" t="s">
        <v>2097</v>
      </c>
      <c r="B128" s="5" t="s">
        <v>296</v>
      </c>
      <c r="C128" s="292" t="s">
        <v>2098</v>
      </c>
      <c r="D128" s="285">
        <v>320</v>
      </c>
      <c r="E128" s="19" t="s">
        <v>1</v>
      </c>
      <c r="F128" s="223"/>
      <c r="G128" s="290" t="s">
        <v>2099</v>
      </c>
      <c r="H128" s="19" t="s">
        <v>182</v>
      </c>
    </row>
    <row r="129" spans="1:8" ht="20.100000000000001" customHeight="1" x14ac:dyDescent="0.2">
      <c r="A129" s="4" t="s">
        <v>2100</v>
      </c>
      <c r="B129" s="5" t="s">
        <v>296</v>
      </c>
      <c r="C129" s="292" t="s">
        <v>2101</v>
      </c>
      <c r="D129" s="285">
        <v>320</v>
      </c>
      <c r="E129" s="19" t="s">
        <v>1</v>
      </c>
      <c r="F129" s="223"/>
      <c r="G129" s="290" t="s">
        <v>1868</v>
      </c>
      <c r="H129" s="19" t="s">
        <v>182</v>
      </c>
    </row>
    <row r="130" spans="1:8" ht="20.100000000000001" customHeight="1" x14ac:dyDescent="0.2">
      <c r="A130" s="4" t="s">
        <v>2102</v>
      </c>
      <c r="B130" s="5" t="s">
        <v>296</v>
      </c>
      <c r="C130" s="292" t="s">
        <v>2103</v>
      </c>
      <c r="D130" s="285">
        <v>320</v>
      </c>
      <c r="E130" s="19" t="s">
        <v>1</v>
      </c>
      <c r="F130" s="223"/>
      <c r="G130" s="290" t="s">
        <v>1952</v>
      </c>
      <c r="H130" s="19" t="s">
        <v>182</v>
      </c>
    </row>
    <row r="131" spans="1:8" ht="20.100000000000001" customHeight="1" x14ac:dyDescent="0.2">
      <c r="A131" s="4" t="s">
        <v>2104</v>
      </c>
      <c r="B131" s="5" t="s">
        <v>296</v>
      </c>
      <c r="C131" s="292" t="s">
        <v>2105</v>
      </c>
      <c r="D131" s="285">
        <v>320</v>
      </c>
      <c r="E131" s="19" t="s">
        <v>1</v>
      </c>
      <c r="F131" s="223"/>
      <c r="G131" s="290" t="s">
        <v>1877</v>
      </c>
      <c r="H131" s="19" t="s">
        <v>182</v>
      </c>
    </row>
    <row r="132" spans="1:8" ht="20.100000000000001" customHeight="1" x14ac:dyDescent="0.2">
      <c r="A132" s="4" t="s">
        <v>2106</v>
      </c>
      <c r="B132" s="5" t="s">
        <v>296</v>
      </c>
      <c r="C132" s="292" t="s">
        <v>2107</v>
      </c>
      <c r="D132" s="285">
        <v>320</v>
      </c>
      <c r="E132" s="19" t="s">
        <v>1</v>
      </c>
      <c r="F132" s="223"/>
      <c r="G132" s="290" t="s">
        <v>2015</v>
      </c>
      <c r="H132" s="19" t="s">
        <v>182</v>
      </c>
    </row>
    <row r="133" spans="1:8" ht="20.100000000000001" customHeight="1" x14ac:dyDescent="0.2">
      <c r="A133" s="4" t="s">
        <v>2108</v>
      </c>
      <c r="B133" s="5" t="s">
        <v>296</v>
      </c>
      <c r="C133" s="292" t="s">
        <v>2109</v>
      </c>
      <c r="D133" s="285">
        <v>320</v>
      </c>
      <c r="E133" s="19" t="s">
        <v>1</v>
      </c>
      <c r="F133" s="223"/>
      <c r="G133" s="290" t="s">
        <v>1868</v>
      </c>
      <c r="H133" s="19" t="s">
        <v>182</v>
      </c>
    </row>
    <row r="134" spans="1:8" ht="20.100000000000001" customHeight="1" x14ac:dyDescent="0.2">
      <c r="A134" s="4" t="s">
        <v>2110</v>
      </c>
      <c r="B134" s="5" t="s">
        <v>296</v>
      </c>
      <c r="C134" s="292" t="s">
        <v>2111</v>
      </c>
      <c r="D134" s="285">
        <v>320</v>
      </c>
      <c r="E134" s="19" t="s">
        <v>1</v>
      </c>
      <c r="F134" s="223"/>
      <c r="G134" s="290" t="s">
        <v>2112</v>
      </c>
      <c r="H134" s="19" t="s">
        <v>182</v>
      </c>
    </row>
    <row r="135" spans="1:8" ht="20.100000000000001" customHeight="1" x14ac:dyDescent="0.2">
      <c r="A135" s="4" t="s">
        <v>2113</v>
      </c>
      <c r="B135" s="5" t="s">
        <v>296</v>
      </c>
      <c r="C135" s="292" t="s">
        <v>2114</v>
      </c>
      <c r="D135" s="285">
        <v>320</v>
      </c>
      <c r="E135" s="19" t="s">
        <v>1</v>
      </c>
      <c r="F135" s="223"/>
      <c r="G135" s="290" t="s">
        <v>1850</v>
      </c>
      <c r="H135" s="19" t="s">
        <v>182</v>
      </c>
    </row>
    <row r="136" spans="1:8" ht="20.100000000000001" customHeight="1" x14ac:dyDescent="0.2">
      <c r="A136" s="4" t="s">
        <v>2115</v>
      </c>
      <c r="B136" s="5" t="s">
        <v>296</v>
      </c>
      <c r="C136" s="292" t="s">
        <v>2116</v>
      </c>
      <c r="D136" s="285">
        <v>320</v>
      </c>
      <c r="E136" s="19" t="s">
        <v>1</v>
      </c>
      <c r="F136" s="223"/>
      <c r="G136" s="290" t="s">
        <v>1850</v>
      </c>
      <c r="H136" s="19" t="s">
        <v>182</v>
      </c>
    </row>
    <row r="137" spans="1:8" ht="20.100000000000001" customHeight="1" x14ac:dyDescent="0.2">
      <c r="A137" s="4" t="s">
        <v>2117</v>
      </c>
      <c r="B137" s="5" t="s">
        <v>296</v>
      </c>
      <c r="C137" s="292" t="s">
        <v>2118</v>
      </c>
      <c r="D137" s="285">
        <v>320</v>
      </c>
      <c r="E137" s="19" t="s">
        <v>1</v>
      </c>
      <c r="F137" s="223"/>
      <c r="G137" s="290" t="s">
        <v>2119</v>
      </c>
      <c r="H137" s="19" t="s">
        <v>182</v>
      </c>
    </row>
    <row r="138" spans="1:8" ht="20.100000000000001" customHeight="1" x14ac:dyDescent="0.2">
      <c r="A138" s="4" t="s">
        <v>2120</v>
      </c>
      <c r="B138" s="5" t="s">
        <v>296</v>
      </c>
      <c r="C138" s="292" t="s">
        <v>2121</v>
      </c>
      <c r="D138" s="285">
        <v>320</v>
      </c>
      <c r="E138" s="19" t="s">
        <v>1</v>
      </c>
      <c r="F138" s="223"/>
      <c r="G138" s="290" t="s">
        <v>1817</v>
      </c>
      <c r="H138" s="19" t="s">
        <v>182</v>
      </c>
    </row>
    <row r="139" spans="1:8" ht="20.100000000000001" customHeight="1" x14ac:dyDescent="0.2">
      <c r="A139" s="4" t="s">
        <v>2122</v>
      </c>
      <c r="B139" s="5" t="s">
        <v>296</v>
      </c>
      <c r="C139" s="292" t="s">
        <v>2123</v>
      </c>
      <c r="D139" s="285">
        <v>320</v>
      </c>
      <c r="E139" s="19" t="s">
        <v>1</v>
      </c>
      <c r="F139" s="223"/>
      <c r="G139" s="290" t="s">
        <v>1935</v>
      </c>
      <c r="H139" s="19" t="s">
        <v>182</v>
      </c>
    </row>
    <row r="140" spans="1:8" ht="20.100000000000001" customHeight="1" x14ac:dyDescent="0.2">
      <c r="A140" s="4" t="s">
        <v>2124</v>
      </c>
      <c r="B140" s="5" t="s">
        <v>296</v>
      </c>
      <c r="C140" s="292" t="s">
        <v>2125</v>
      </c>
      <c r="D140" s="285">
        <v>320</v>
      </c>
      <c r="E140" s="19" t="s">
        <v>1</v>
      </c>
      <c r="F140" s="223"/>
      <c r="G140" s="290" t="s">
        <v>2126</v>
      </c>
      <c r="H140" s="19" t="s">
        <v>182</v>
      </c>
    </row>
    <row r="141" spans="1:8" ht="20.100000000000001" customHeight="1" x14ac:dyDescent="0.2">
      <c r="A141" s="4" t="s">
        <v>2127</v>
      </c>
      <c r="B141" s="5" t="s">
        <v>296</v>
      </c>
      <c r="C141" s="292" t="s">
        <v>2128</v>
      </c>
      <c r="D141" s="285">
        <v>320</v>
      </c>
      <c r="E141" s="19" t="s">
        <v>1</v>
      </c>
      <c r="F141" s="223"/>
      <c r="G141" s="290" t="s">
        <v>1850</v>
      </c>
      <c r="H141" s="19" t="s">
        <v>182</v>
      </c>
    </row>
    <row r="142" spans="1:8" ht="20.100000000000001" customHeight="1" x14ac:dyDescent="0.2">
      <c r="A142" s="4" t="s">
        <v>2129</v>
      </c>
      <c r="B142" s="5" t="s">
        <v>296</v>
      </c>
      <c r="C142" s="292" t="s">
        <v>2130</v>
      </c>
      <c r="D142" s="285">
        <v>320</v>
      </c>
      <c r="E142" s="19" t="s">
        <v>1</v>
      </c>
      <c r="F142" s="223"/>
      <c r="G142" s="290" t="s">
        <v>2099</v>
      </c>
      <c r="H142" s="19" t="s">
        <v>182</v>
      </c>
    </row>
    <row r="143" spans="1:8" ht="20.100000000000001" customHeight="1" x14ac:dyDescent="0.2">
      <c r="A143" s="4" t="s">
        <v>2131</v>
      </c>
      <c r="B143" s="5" t="s">
        <v>296</v>
      </c>
      <c r="C143" s="292" t="s">
        <v>2132</v>
      </c>
      <c r="D143" s="285">
        <v>320</v>
      </c>
      <c r="E143" s="19" t="s">
        <v>1</v>
      </c>
      <c r="F143" s="223"/>
      <c r="G143" s="290" t="s">
        <v>1877</v>
      </c>
      <c r="H143" s="19" t="s">
        <v>182</v>
      </c>
    </row>
    <row r="144" spans="1:8" ht="20.100000000000001" customHeight="1" x14ac:dyDescent="0.2">
      <c r="A144" s="4" t="s">
        <v>2133</v>
      </c>
      <c r="B144" s="5" t="s">
        <v>296</v>
      </c>
      <c r="C144" s="292" t="s">
        <v>2134</v>
      </c>
      <c r="D144" s="285">
        <v>320</v>
      </c>
      <c r="E144" s="19" t="s">
        <v>1</v>
      </c>
      <c r="F144" s="223"/>
      <c r="G144" s="290" t="s">
        <v>1868</v>
      </c>
      <c r="H144" s="19" t="s">
        <v>182</v>
      </c>
    </row>
    <row r="145" spans="1:8" ht="20.100000000000001" customHeight="1" x14ac:dyDescent="0.2">
      <c r="A145" s="4" t="s">
        <v>2135</v>
      </c>
      <c r="B145" s="5" t="s">
        <v>296</v>
      </c>
      <c r="C145" s="292" t="s">
        <v>2136</v>
      </c>
      <c r="D145" s="285">
        <v>320</v>
      </c>
      <c r="E145" s="19" t="s">
        <v>1</v>
      </c>
      <c r="F145" s="223"/>
      <c r="G145" s="290" t="s">
        <v>1825</v>
      </c>
      <c r="H145" s="19" t="s">
        <v>182</v>
      </c>
    </row>
    <row r="146" spans="1:8" ht="20.100000000000001" customHeight="1" x14ac:dyDescent="0.2">
      <c r="A146" s="4" t="s">
        <v>2137</v>
      </c>
      <c r="B146" s="5" t="s">
        <v>296</v>
      </c>
      <c r="C146" s="292" t="s">
        <v>2138</v>
      </c>
      <c r="D146" s="285">
        <v>320</v>
      </c>
      <c r="E146" s="19" t="s">
        <v>1</v>
      </c>
      <c r="F146" s="223"/>
      <c r="G146" s="290" t="s">
        <v>1868</v>
      </c>
      <c r="H146" s="19" t="s">
        <v>182</v>
      </c>
    </row>
    <row r="147" spans="1:8" ht="20.100000000000001" customHeight="1" x14ac:dyDescent="0.2">
      <c r="A147" s="4" t="s">
        <v>2139</v>
      </c>
      <c r="B147" s="5" t="s">
        <v>296</v>
      </c>
      <c r="C147" s="292" t="s">
        <v>2140</v>
      </c>
      <c r="D147" s="285">
        <v>320</v>
      </c>
      <c r="E147" s="19" t="s">
        <v>1</v>
      </c>
      <c r="F147" s="223"/>
      <c r="G147" s="290" t="s">
        <v>1868</v>
      </c>
      <c r="H147" s="19" t="s">
        <v>182</v>
      </c>
    </row>
    <row r="148" spans="1:8" ht="20.100000000000001" customHeight="1" x14ac:dyDescent="0.2">
      <c r="A148" s="4" t="s">
        <v>2141</v>
      </c>
      <c r="B148" s="5" t="s">
        <v>296</v>
      </c>
      <c r="C148" s="292" t="s">
        <v>2142</v>
      </c>
      <c r="D148" s="285">
        <v>320</v>
      </c>
      <c r="E148" s="19" t="s">
        <v>1</v>
      </c>
      <c r="F148" s="223"/>
      <c r="G148" s="290" t="s">
        <v>2143</v>
      </c>
      <c r="H148" s="19" t="s">
        <v>182</v>
      </c>
    </row>
    <row r="149" spans="1:8" ht="20.100000000000001" customHeight="1" x14ac:dyDescent="0.2">
      <c r="A149" s="4" t="s">
        <v>2144</v>
      </c>
      <c r="B149" s="5" t="s">
        <v>296</v>
      </c>
      <c r="C149" s="292" t="s">
        <v>2145</v>
      </c>
      <c r="D149" s="285">
        <v>320</v>
      </c>
      <c r="E149" s="19" t="s">
        <v>1</v>
      </c>
      <c r="F149" s="223"/>
      <c r="G149" s="290" t="s">
        <v>1877</v>
      </c>
      <c r="H149" s="19" t="s">
        <v>182</v>
      </c>
    </row>
    <row r="150" spans="1:8" ht="20.100000000000001" customHeight="1" x14ac:dyDescent="0.2">
      <c r="A150" s="4" t="s">
        <v>2146</v>
      </c>
      <c r="B150" s="5" t="s">
        <v>296</v>
      </c>
      <c r="C150" s="292" t="s">
        <v>2147</v>
      </c>
      <c r="D150" s="285">
        <v>320</v>
      </c>
      <c r="E150" s="19" t="s">
        <v>1</v>
      </c>
      <c r="F150" s="223"/>
      <c r="G150" s="290" t="s">
        <v>1850</v>
      </c>
      <c r="H150" s="19" t="s">
        <v>182</v>
      </c>
    </row>
    <row r="151" spans="1:8" ht="20.100000000000001" customHeight="1" x14ac:dyDescent="0.2">
      <c r="A151" s="4" t="s">
        <v>2148</v>
      </c>
      <c r="B151" s="5" t="s">
        <v>296</v>
      </c>
      <c r="C151" s="292" t="s">
        <v>2149</v>
      </c>
      <c r="D151" s="285">
        <v>320</v>
      </c>
      <c r="E151" s="19" t="s">
        <v>1</v>
      </c>
      <c r="F151" s="223"/>
      <c r="G151" s="290" t="s">
        <v>1850</v>
      </c>
      <c r="H151" s="19" t="s">
        <v>182</v>
      </c>
    </row>
    <row r="152" spans="1:8" ht="20.100000000000001" customHeight="1" x14ac:dyDescent="0.2">
      <c r="A152" s="4" t="s">
        <v>2150</v>
      </c>
      <c r="B152" s="5" t="s">
        <v>296</v>
      </c>
      <c r="C152" s="292" t="s">
        <v>2151</v>
      </c>
      <c r="D152" s="285">
        <v>320</v>
      </c>
      <c r="E152" s="19" t="s">
        <v>1</v>
      </c>
      <c r="F152" s="223"/>
      <c r="G152" s="290" t="s">
        <v>2152</v>
      </c>
      <c r="H152" s="19" t="s">
        <v>182</v>
      </c>
    </row>
    <row r="153" spans="1:8" ht="20.100000000000001" customHeight="1" x14ac:dyDescent="0.2">
      <c r="A153" s="4" t="s">
        <v>2153</v>
      </c>
      <c r="B153" s="5" t="s">
        <v>296</v>
      </c>
      <c r="C153" s="292" t="s">
        <v>2154</v>
      </c>
      <c r="D153" s="285">
        <v>320</v>
      </c>
      <c r="E153" s="19" t="s">
        <v>1</v>
      </c>
      <c r="F153" s="223"/>
      <c r="G153" s="290" t="s">
        <v>1868</v>
      </c>
      <c r="H153" s="19" t="s">
        <v>182</v>
      </c>
    </row>
    <row r="154" spans="1:8" ht="20.100000000000001" customHeight="1" x14ac:dyDescent="0.2">
      <c r="A154" s="4" t="s">
        <v>2155</v>
      </c>
      <c r="B154" s="5" t="s">
        <v>296</v>
      </c>
      <c r="C154" s="292" t="s">
        <v>2156</v>
      </c>
      <c r="D154" s="285">
        <v>320</v>
      </c>
      <c r="E154" s="19" t="s">
        <v>1</v>
      </c>
      <c r="F154" s="223"/>
      <c r="G154" s="290" t="s">
        <v>2087</v>
      </c>
      <c r="H154" s="19" t="s">
        <v>182</v>
      </c>
    </row>
    <row r="155" spans="1:8" ht="20.100000000000001" customHeight="1" x14ac:dyDescent="0.2">
      <c r="A155" s="4" t="s">
        <v>2157</v>
      </c>
      <c r="B155" s="5" t="s">
        <v>296</v>
      </c>
      <c r="C155" s="292" t="s">
        <v>2158</v>
      </c>
      <c r="D155" s="285">
        <v>320</v>
      </c>
      <c r="E155" s="19" t="s">
        <v>1</v>
      </c>
      <c r="F155" s="223"/>
      <c r="G155" s="290" t="s">
        <v>1897</v>
      </c>
      <c r="H155" s="19" t="s">
        <v>182</v>
      </c>
    </row>
    <row r="156" spans="1:8" ht="20.100000000000001" customHeight="1" x14ac:dyDescent="0.2">
      <c r="A156" s="4" t="s">
        <v>2159</v>
      </c>
      <c r="B156" s="5" t="s">
        <v>296</v>
      </c>
      <c r="C156" s="292" t="s">
        <v>2160</v>
      </c>
      <c r="D156" s="285">
        <v>320</v>
      </c>
      <c r="E156" s="19" t="s">
        <v>1</v>
      </c>
      <c r="F156" s="223"/>
      <c r="G156" s="290" t="s">
        <v>1850</v>
      </c>
      <c r="H156" s="19" t="s">
        <v>182</v>
      </c>
    </row>
    <row r="157" spans="1:8" ht="20.100000000000001" customHeight="1" x14ac:dyDescent="0.2">
      <c r="A157" s="4" t="s">
        <v>2161</v>
      </c>
      <c r="B157" s="5" t="s">
        <v>296</v>
      </c>
      <c r="C157" s="292" t="s">
        <v>2162</v>
      </c>
      <c r="D157" s="285">
        <v>320</v>
      </c>
      <c r="E157" s="19" t="s">
        <v>1</v>
      </c>
      <c r="F157" s="223"/>
      <c r="G157" s="290" t="s">
        <v>1868</v>
      </c>
      <c r="H157" s="19" t="s">
        <v>182</v>
      </c>
    </row>
    <row r="158" spans="1:8" ht="20.100000000000001" customHeight="1" x14ac:dyDescent="0.2">
      <c r="A158" s="4" t="s">
        <v>2163</v>
      </c>
      <c r="B158" s="5" t="s">
        <v>296</v>
      </c>
      <c r="C158" s="292" t="s">
        <v>2164</v>
      </c>
      <c r="D158" s="285">
        <v>320</v>
      </c>
      <c r="E158" s="19" t="s">
        <v>1</v>
      </c>
      <c r="F158" s="223"/>
      <c r="G158" s="290" t="s">
        <v>1938</v>
      </c>
      <c r="H158" s="19" t="s">
        <v>182</v>
      </c>
    </row>
    <row r="159" spans="1:8" ht="20.100000000000001" customHeight="1" x14ac:dyDescent="0.2">
      <c r="A159" s="4" t="s">
        <v>2165</v>
      </c>
      <c r="B159" s="5" t="s">
        <v>296</v>
      </c>
      <c r="C159" s="292" t="s">
        <v>2166</v>
      </c>
      <c r="D159" s="285">
        <v>320</v>
      </c>
      <c r="E159" s="19" t="s">
        <v>1</v>
      </c>
      <c r="F159" s="223"/>
      <c r="G159" s="290" t="s">
        <v>1900</v>
      </c>
      <c r="H159" s="19" t="s">
        <v>182</v>
      </c>
    </row>
    <row r="160" spans="1:8" ht="20.100000000000001" customHeight="1" x14ac:dyDescent="0.2">
      <c r="A160" s="4" t="s">
        <v>2167</v>
      </c>
      <c r="B160" s="5" t="s">
        <v>296</v>
      </c>
      <c r="C160" s="292" t="s">
        <v>2168</v>
      </c>
      <c r="D160" s="285">
        <v>320</v>
      </c>
      <c r="E160" s="19" t="s">
        <v>1</v>
      </c>
      <c r="F160" s="223"/>
      <c r="G160" s="290" t="s">
        <v>1935</v>
      </c>
      <c r="H160" s="19" t="s">
        <v>182</v>
      </c>
    </row>
    <row r="161" spans="1:10" ht="20.100000000000001" customHeight="1" x14ac:dyDescent="0.2">
      <c r="A161" s="4" t="s">
        <v>2169</v>
      </c>
      <c r="B161" s="5" t="s">
        <v>296</v>
      </c>
      <c r="C161" s="292" t="s">
        <v>2170</v>
      </c>
      <c r="D161" s="285">
        <v>320</v>
      </c>
      <c r="E161" s="19" t="s">
        <v>1</v>
      </c>
      <c r="F161" s="223"/>
      <c r="G161" s="290" t="s">
        <v>2035</v>
      </c>
      <c r="H161" s="19" t="s">
        <v>182</v>
      </c>
    </row>
    <row r="162" spans="1:10" ht="20.100000000000001" customHeight="1" x14ac:dyDescent="0.2">
      <c r="A162" s="4" t="s">
        <v>2171</v>
      </c>
      <c r="B162" s="5" t="s">
        <v>296</v>
      </c>
      <c r="C162" s="292" t="s">
        <v>2172</v>
      </c>
      <c r="D162" s="285">
        <v>320</v>
      </c>
      <c r="E162" s="19" t="s">
        <v>1</v>
      </c>
      <c r="F162" s="223"/>
      <c r="G162" s="290" t="s">
        <v>1911</v>
      </c>
      <c r="H162" s="19" t="s">
        <v>182</v>
      </c>
    </row>
    <row r="163" spans="1:10" ht="20.100000000000001" customHeight="1" x14ac:dyDescent="0.2">
      <c r="A163" s="4" t="s">
        <v>2173</v>
      </c>
      <c r="B163" s="5" t="s">
        <v>296</v>
      </c>
      <c r="C163" s="292" t="s">
        <v>2174</v>
      </c>
      <c r="D163" s="285">
        <v>320</v>
      </c>
      <c r="E163" s="19" t="s">
        <v>1</v>
      </c>
      <c r="F163" s="223"/>
      <c r="G163" s="290" t="s">
        <v>1935</v>
      </c>
      <c r="H163" s="19" t="s">
        <v>182</v>
      </c>
    </row>
    <row r="164" spans="1:10" ht="20.100000000000001" customHeight="1" x14ac:dyDescent="0.2">
      <c r="A164" s="4" t="s">
        <v>2175</v>
      </c>
      <c r="B164" s="5" t="s">
        <v>296</v>
      </c>
      <c r="C164" s="292" t="s">
        <v>2176</v>
      </c>
      <c r="D164" s="285">
        <v>320</v>
      </c>
      <c r="E164" s="19" t="s">
        <v>1</v>
      </c>
      <c r="F164" s="223"/>
      <c r="G164" s="290" t="s">
        <v>2177</v>
      </c>
      <c r="H164" s="19" t="s">
        <v>182</v>
      </c>
    </row>
    <row r="165" spans="1:10" ht="20.100000000000001" customHeight="1" x14ac:dyDescent="0.2">
      <c r="A165" s="4" t="s">
        <v>2178</v>
      </c>
      <c r="B165" s="5" t="s">
        <v>296</v>
      </c>
      <c r="C165" s="292" t="s">
        <v>2179</v>
      </c>
      <c r="D165" s="285">
        <v>320</v>
      </c>
      <c r="E165" s="19" t="s">
        <v>1</v>
      </c>
      <c r="F165" s="223"/>
      <c r="G165" s="290" t="s">
        <v>1975</v>
      </c>
      <c r="H165" s="19" t="s">
        <v>182</v>
      </c>
    </row>
    <row r="166" spans="1:10" ht="20.100000000000001" customHeight="1" x14ac:dyDescent="0.2">
      <c r="A166" s="4" t="s">
        <v>2180</v>
      </c>
      <c r="B166" s="5" t="s">
        <v>296</v>
      </c>
      <c r="C166" s="292" t="s">
        <v>2181</v>
      </c>
      <c r="D166" s="285">
        <v>320</v>
      </c>
      <c r="E166" s="19" t="s">
        <v>1</v>
      </c>
      <c r="F166" s="223"/>
      <c r="G166" s="290" t="s">
        <v>1817</v>
      </c>
      <c r="H166" s="19" t="s">
        <v>182</v>
      </c>
    </row>
    <row r="167" spans="1:10" ht="20.100000000000001" customHeight="1" x14ac:dyDescent="0.2">
      <c r="A167" s="4" t="s">
        <v>2182</v>
      </c>
      <c r="B167" s="5" t="s">
        <v>296</v>
      </c>
      <c r="C167" s="292" t="s">
        <v>2183</v>
      </c>
      <c r="D167" s="285">
        <v>320</v>
      </c>
      <c r="E167" s="19" t="s">
        <v>1</v>
      </c>
      <c r="F167" s="223"/>
      <c r="G167" s="290" t="s">
        <v>1889</v>
      </c>
      <c r="H167" s="19" t="s">
        <v>182</v>
      </c>
    </row>
    <row r="168" spans="1:10" ht="20.100000000000001" customHeight="1" x14ac:dyDescent="0.2">
      <c r="A168" s="4" t="s">
        <v>2854</v>
      </c>
      <c r="B168" s="5" t="s">
        <v>296</v>
      </c>
      <c r="C168" s="292" t="s">
        <v>2855</v>
      </c>
      <c r="D168" s="285">
        <v>320</v>
      </c>
      <c r="E168" s="19" t="s">
        <v>1</v>
      </c>
      <c r="F168" s="223"/>
      <c r="G168" s="290" t="s">
        <v>1850</v>
      </c>
      <c r="H168" s="19" t="s">
        <v>182</v>
      </c>
    </row>
    <row r="169" spans="1:10" ht="20.100000000000001" customHeight="1" x14ac:dyDescent="0.2">
      <c r="A169" s="4" t="s">
        <v>2184</v>
      </c>
      <c r="B169" s="5" t="s">
        <v>296</v>
      </c>
      <c r="C169" s="292" t="s">
        <v>2185</v>
      </c>
      <c r="D169" s="285">
        <v>280</v>
      </c>
      <c r="E169" s="19" t="s">
        <v>1</v>
      </c>
      <c r="F169" s="223"/>
      <c r="G169" s="290" t="s">
        <v>1935</v>
      </c>
      <c r="H169" s="19" t="s">
        <v>182</v>
      </c>
    </row>
    <row r="170" spans="1:10" ht="20.100000000000001" customHeight="1" x14ac:dyDescent="0.2">
      <c r="A170" s="4" t="s">
        <v>2186</v>
      </c>
      <c r="B170" s="5" t="s">
        <v>296</v>
      </c>
      <c r="C170" s="292" t="s">
        <v>2187</v>
      </c>
      <c r="D170" s="285">
        <v>280</v>
      </c>
      <c r="E170" s="19" t="s">
        <v>1</v>
      </c>
      <c r="F170" s="223"/>
      <c r="G170" s="290" t="s">
        <v>1850</v>
      </c>
      <c r="H170" s="19" t="s">
        <v>182</v>
      </c>
    </row>
    <row r="171" spans="1:10" ht="20.100000000000001" customHeight="1" x14ac:dyDescent="0.2">
      <c r="A171" s="4" t="s">
        <v>2188</v>
      </c>
      <c r="B171" s="5" t="s">
        <v>296</v>
      </c>
      <c r="C171" s="292" t="s">
        <v>2189</v>
      </c>
      <c r="D171" s="285">
        <v>280</v>
      </c>
      <c r="E171" s="19" t="s">
        <v>1</v>
      </c>
      <c r="F171" s="223"/>
      <c r="G171" s="290" t="s">
        <v>2052</v>
      </c>
      <c r="H171" s="19" t="s">
        <v>182</v>
      </c>
    </row>
    <row r="172" spans="1:10" ht="20.100000000000001" customHeight="1" x14ac:dyDescent="0.2">
      <c r="A172" s="4" t="s">
        <v>2190</v>
      </c>
      <c r="B172" s="5" t="s">
        <v>296</v>
      </c>
      <c r="C172" s="292" t="s">
        <v>2191</v>
      </c>
      <c r="D172" s="285">
        <v>280</v>
      </c>
      <c r="E172" s="19" t="s">
        <v>1</v>
      </c>
      <c r="F172" s="223"/>
      <c r="G172" s="290" t="s">
        <v>1850</v>
      </c>
      <c r="H172" s="19" t="s">
        <v>182</v>
      </c>
    </row>
    <row r="173" spans="1:10" ht="20.100000000000001" customHeight="1" x14ac:dyDescent="0.2">
      <c r="A173" s="4" t="s">
        <v>2192</v>
      </c>
      <c r="B173" s="5" t="s">
        <v>296</v>
      </c>
      <c r="C173" s="292" t="s">
        <v>2193</v>
      </c>
      <c r="D173" s="285">
        <v>280</v>
      </c>
      <c r="E173" s="19" t="s">
        <v>1</v>
      </c>
      <c r="F173" s="223"/>
      <c r="G173" s="290" t="s">
        <v>1935</v>
      </c>
      <c r="H173" s="19" t="s">
        <v>182</v>
      </c>
    </row>
    <row r="174" spans="1:10" ht="20.100000000000001" customHeight="1" x14ac:dyDescent="0.2">
      <c r="A174" s="4" t="s">
        <v>2194</v>
      </c>
      <c r="B174" s="5" t="s">
        <v>296</v>
      </c>
      <c r="C174" s="292" t="s">
        <v>2195</v>
      </c>
      <c r="D174" s="285">
        <v>280</v>
      </c>
      <c r="E174" s="19" t="s">
        <v>1</v>
      </c>
      <c r="F174" s="223"/>
      <c r="G174" s="290" t="s">
        <v>2032</v>
      </c>
      <c r="H174" s="19" t="s">
        <v>182</v>
      </c>
    </row>
    <row r="175" spans="1:10" ht="20.100000000000001" customHeight="1" x14ac:dyDescent="0.2">
      <c r="A175" s="4" t="s">
        <v>2196</v>
      </c>
      <c r="B175" s="5" t="s">
        <v>296</v>
      </c>
      <c r="C175" s="292" t="s">
        <v>2197</v>
      </c>
      <c r="D175" s="285">
        <v>280</v>
      </c>
      <c r="E175" s="19" t="s">
        <v>1</v>
      </c>
      <c r="F175" s="223"/>
      <c r="G175" s="290" t="s">
        <v>2198</v>
      </c>
      <c r="H175" s="19" t="s">
        <v>182</v>
      </c>
    </row>
    <row r="176" spans="1:10" ht="30" customHeight="1" x14ac:dyDescent="0.2">
      <c r="I176" s="10"/>
      <c r="J176" s="13"/>
    </row>
    <row r="177" spans="1:10" ht="20.100000000000001" customHeight="1" x14ac:dyDescent="0.2">
      <c r="A177" s="91" t="s">
        <v>198</v>
      </c>
      <c r="B177" s="291"/>
      <c r="C177" s="289"/>
      <c r="D177" s="92"/>
      <c r="E177" s="76"/>
      <c r="F177" s="76"/>
      <c r="G177" s="289"/>
      <c r="H177" s="76"/>
    </row>
    <row r="178" spans="1:10" ht="20.100000000000001" customHeight="1" x14ac:dyDescent="0.2">
      <c r="A178" s="4" t="s">
        <v>2199</v>
      </c>
      <c r="B178" s="5" t="s">
        <v>198</v>
      </c>
      <c r="C178" s="292" t="s">
        <v>2200</v>
      </c>
      <c r="D178" s="285">
        <v>320</v>
      </c>
      <c r="E178" s="19" t="s">
        <v>1</v>
      </c>
      <c r="G178" s="290" t="s">
        <v>1972</v>
      </c>
      <c r="H178" s="19" t="s">
        <v>182</v>
      </c>
    </row>
    <row r="179" spans="1:10" ht="20.100000000000001" customHeight="1" x14ac:dyDescent="0.2">
      <c r="A179" s="4" t="s">
        <v>2201</v>
      </c>
      <c r="B179" s="5" t="s">
        <v>198</v>
      </c>
      <c r="C179" s="292" t="s">
        <v>2202</v>
      </c>
      <c r="D179" s="285">
        <v>320</v>
      </c>
      <c r="E179" s="19" t="s">
        <v>1</v>
      </c>
      <c r="G179" s="290" t="s">
        <v>1868</v>
      </c>
      <c r="H179" s="19" t="s">
        <v>182</v>
      </c>
    </row>
    <row r="180" spans="1:10" ht="20.100000000000001" customHeight="1" x14ac:dyDescent="0.2">
      <c r="A180" s="4" t="s">
        <v>2203</v>
      </c>
      <c r="B180" s="5" t="s">
        <v>198</v>
      </c>
      <c r="C180" s="292" t="s">
        <v>2204</v>
      </c>
      <c r="D180" s="285">
        <v>280</v>
      </c>
      <c r="E180" s="19" t="s">
        <v>1</v>
      </c>
      <c r="G180" s="290" t="s">
        <v>1935</v>
      </c>
      <c r="H180" s="19" t="s">
        <v>182</v>
      </c>
    </row>
    <row r="181" spans="1:10" ht="30" customHeight="1" x14ac:dyDescent="0.2">
      <c r="I181" s="10"/>
      <c r="J181" s="13"/>
    </row>
    <row r="182" spans="1:10" ht="20.100000000000001" customHeight="1" x14ac:dyDescent="0.2">
      <c r="A182" s="91" t="s">
        <v>2205</v>
      </c>
      <c r="B182" s="291"/>
      <c r="C182" s="289"/>
      <c r="D182" s="92"/>
      <c r="E182" s="76"/>
      <c r="F182" s="76"/>
      <c r="G182" s="289"/>
      <c r="H182" s="76"/>
    </row>
    <row r="183" spans="1:10" ht="20.100000000000001" customHeight="1" x14ac:dyDescent="0.2">
      <c r="A183" s="4" t="s">
        <v>2206</v>
      </c>
      <c r="B183" s="5" t="s">
        <v>2205</v>
      </c>
      <c r="C183" s="4" t="s">
        <v>2207</v>
      </c>
      <c r="D183" s="285">
        <v>320</v>
      </c>
      <c r="E183" s="19" t="s">
        <v>1</v>
      </c>
      <c r="G183" s="290" t="s">
        <v>1900</v>
      </c>
      <c r="H183" s="19" t="s">
        <v>182</v>
      </c>
    </row>
    <row r="184" spans="1:10" ht="20.100000000000001" customHeight="1" x14ac:dyDescent="0.2">
      <c r="A184" s="4" t="s">
        <v>2208</v>
      </c>
      <c r="B184" s="5" t="s">
        <v>2205</v>
      </c>
      <c r="C184" s="4" t="s">
        <v>2209</v>
      </c>
      <c r="D184" s="285">
        <v>320</v>
      </c>
      <c r="E184" s="19" t="s">
        <v>1</v>
      </c>
      <c r="G184" s="290" t="s">
        <v>2058</v>
      </c>
      <c r="H184" s="19" t="s">
        <v>182</v>
      </c>
    </row>
    <row r="185" spans="1:10" ht="20.100000000000001" customHeight="1" x14ac:dyDescent="0.2">
      <c r="A185" s="4" t="s">
        <v>2210</v>
      </c>
      <c r="B185" s="5" t="s">
        <v>2205</v>
      </c>
      <c r="C185" s="4" t="s">
        <v>2211</v>
      </c>
      <c r="D185" s="285">
        <v>320</v>
      </c>
      <c r="E185" s="19" t="s">
        <v>1</v>
      </c>
      <c r="G185" s="290" t="s">
        <v>1868</v>
      </c>
      <c r="H185" s="19" t="s">
        <v>182</v>
      </c>
    </row>
    <row r="186" spans="1:10" ht="20.100000000000001" customHeight="1" x14ac:dyDescent="0.2">
      <c r="A186" s="4" t="s">
        <v>2212</v>
      </c>
      <c r="B186" s="5" t="s">
        <v>2205</v>
      </c>
      <c r="C186" s="4" t="s">
        <v>2213</v>
      </c>
      <c r="D186" s="285">
        <v>280</v>
      </c>
      <c r="E186" s="19" t="s">
        <v>1</v>
      </c>
      <c r="G186" s="290" t="s">
        <v>1935</v>
      </c>
      <c r="H186" s="19" t="s">
        <v>182</v>
      </c>
    </row>
    <row r="187" spans="1:10" ht="20.100000000000001" customHeight="1" x14ac:dyDescent="0.2">
      <c r="A187" s="4" t="s">
        <v>2214</v>
      </c>
      <c r="B187" s="5" t="s">
        <v>2205</v>
      </c>
      <c r="C187" s="4" t="s">
        <v>2215</v>
      </c>
      <c r="D187" s="285">
        <v>280</v>
      </c>
      <c r="E187" s="19" t="s">
        <v>1</v>
      </c>
      <c r="G187" s="290" t="s">
        <v>1836</v>
      </c>
      <c r="H187" s="19" t="s">
        <v>182</v>
      </c>
    </row>
    <row r="188" spans="1:10" ht="20.100000000000001" customHeight="1" x14ac:dyDescent="0.2">
      <c r="A188" s="4" t="s">
        <v>2216</v>
      </c>
      <c r="B188" s="5" t="s">
        <v>2205</v>
      </c>
      <c r="C188" s="4" t="s">
        <v>2217</v>
      </c>
      <c r="D188" s="285">
        <v>280</v>
      </c>
      <c r="E188" s="19" t="s">
        <v>1</v>
      </c>
      <c r="G188" s="290" t="s">
        <v>1900</v>
      </c>
      <c r="H188" s="19" t="s">
        <v>182</v>
      </c>
    </row>
    <row r="189" spans="1:10" ht="30" customHeight="1" x14ac:dyDescent="0.2">
      <c r="I189" s="10"/>
      <c r="J189" s="13"/>
    </row>
    <row r="190" spans="1:10" ht="20.100000000000001" customHeight="1" x14ac:dyDescent="0.2">
      <c r="A190" s="91" t="s">
        <v>174</v>
      </c>
      <c r="B190" s="291"/>
      <c r="C190" s="289"/>
      <c r="D190" s="92"/>
      <c r="E190" s="76"/>
      <c r="F190" s="76"/>
      <c r="G190" s="289"/>
      <c r="H190" s="76"/>
    </row>
    <row r="191" spans="1:10" ht="20.100000000000001" customHeight="1" x14ac:dyDescent="0.2">
      <c r="A191" s="4" t="s">
        <v>2218</v>
      </c>
      <c r="B191" s="5" t="s">
        <v>174</v>
      </c>
      <c r="C191" s="4" t="s">
        <v>2219</v>
      </c>
      <c r="D191" s="285">
        <v>320</v>
      </c>
      <c r="E191" s="19" t="s">
        <v>1</v>
      </c>
      <c r="G191" s="290" t="s">
        <v>2220</v>
      </c>
      <c r="H191" s="19" t="s">
        <v>182</v>
      </c>
    </row>
    <row r="192" spans="1:10" ht="20.100000000000001" customHeight="1" x14ac:dyDescent="0.2">
      <c r="A192" s="4" t="s">
        <v>2221</v>
      </c>
      <c r="B192" s="5" t="s">
        <v>174</v>
      </c>
      <c r="C192" s="4" t="s">
        <v>2222</v>
      </c>
      <c r="D192" s="285">
        <v>320</v>
      </c>
      <c r="E192" s="19" t="s">
        <v>1</v>
      </c>
      <c r="G192" s="290" t="s">
        <v>1975</v>
      </c>
      <c r="H192" s="19" t="s">
        <v>182</v>
      </c>
    </row>
    <row r="193" spans="1:8" ht="20.100000000000001" customHeight="1" x14ac:dyDescent="0.2">
      <c r="A193" s="4" t="s">
        <v>2223</v>
      </c>
      <c r="B193" s="5" t="s">
        <v>174</v>
      </c>
      <c r="C193" s="4" t="s">
        <v>2224</v>
      </c>
      <c r="D193" s="285">
        <v>320</v>
      </c>
      <c r="E193" s="19" t="s">
        <v>1</v>
      </c>
      <c r="G193" s="290" t="s">
        <v>2052</v>
      </c>
      <c r="H193" s="19" t="s">
        <v>182</v>
      </c>
    </row>
    <row r="194" spans="1:8" ht="20.100000000000001" customHeight="1" x14ac:dyDescent="0.2">
      <c r="A194" s="4" t="s">
        <v>2225</v>
      </c>
      <c r="B194" s="5" t="s">
        <v>174</v>
      </c>
      <c r="C194" s="4" t="s">
        <v>2226</v>
      </c>
      <c r="D194" s="285">
        <v>320</v>
      </c>
      <c r="E194" s="19" t="s">
        <v>1</v>
      </c>
      <c r="G194" s="290" t="s">
        <v>2052</v>
      </c>
      <c r="H194" s="19" t="s">
        <v>182</v>
      </c>
    </row>
    <row r="195" spans="1:8" ht="20.100000000000001" customHeight="1" x14ac:dyDescent="0.2">
      <c r="A195" s="4" t="s">
        <v>2227</v>
      </c>
      <c r="B195" s="5" t="s">
        <v>174</v>
      </c>
      <c r="C195" s="4" t="s">
        <v>2228</v>
      </c>
      <c r="D195" s="285">
        <v>320</v>
      </c>
      <c r="E195" s="19" t="s">
        <v>1</v>
      </c>
      <c r="G195" s="290" t="s">
        <v>1935</v>
      </c>
      <c r="H195" s="19" t="s">
        <v>182</v>
      </c>
    </row>
    <row r="196" spans="1:8" ht="20.100000000000001" customHeight="1" x14ac:dyDescent="0.2">
      <c r="A196" s="4" t="s">
        <v>2229</v>
      </c>
      <c r="B196" s="5" t="s">
        <v>174</v>
      </c>
      <c r="C196" s="4" t="s">
        <v>2230</v>
      </c>
      <c r="D196" s="285">
        <v>320</v>
      </c>
      <c r="E196" s="19" t="s">
        <v>1</v>
      </c>
      <c r="G196" s="290" t="s">
        <v>1822</v>
      </c>
      <c r="H196" s="19" t="s">
        <v>182</v>
      </c>
    </row>
    <row r="197" spans="1:8" ht="20.100000000000001" customHeight="1" x14ac:dyDescent="0.2">
      <c r="A197" s="4" t="s">
        <v>2231</v>
      </c>
      <c r="B197" s="5" t="s">
        <v>174</v>
      </c>
      <c r="C197" s="4" t="s">
        <v>2232</v>
      </c>
      <c r="D197" s="285">
        <v>320</v>
      </c>
      <c r="E197" s="19" t="s">
        <v>1</v>
      </c>
      <c r="G197" s="290" t="s">
        <v>1822</v>
      </c>
      <c r="H197" s="19" t="s">
        <v>182</v>
      </c>
    </row>
    <row r="198" spans="1:8" ht="20.100000000000001" customHeight="1" x14ac:dyDescent="0.2">
      <c r="A198" s="4" t="s">
        <v>2233</v>
      </c>
      <c r="B198" s="5" t="s">
        <v>174</v>
      </c>
      <c r="C198" s="4" t="s">
        <v>2234</v>
      </c>
      <c r="D198" s="285">
        <v>320</v>
      </c>
      <c r="E198" s="19" t="s">
        <v>1</v>
      </c>
      <c r="G198" s="290" t="s">
        <v>1822</v>
      </c>
      <c r="H198" s="19" t="s">
        <v>182</v>
      </c>
    </row>
    <row r="199" spans="1:8" ht="20.100000000000001" customHeight="1" x14ac:dyDescent="0.2">
      <c r="A199" s="4" t="s">
        <v>2235</v>
      </c>
      <c r="B199" s="5" t="s">
        <v>174</v>
      </c>
      <c r="C199" s="4" t="s">
        <v>2236</v>
      </c>
      <c r="D199" s="285">
        <v>320</v>
      </c>
      <c r="E199" s="19" t="s">
        <v>1</v>
      </c>
      <c r="G199" s="290" t="s">
        <v>1880</v>
      </c>
      <c r="H199" s="19" t="s">
        <v>182</v>
      </c>
    </row>
    <row r="200" spans="1:8" ht="20.100000000000001" customHeight="1" x14ac:dyDescent="0.2">
      <c r="A200" s="4" t="s">
        <v>2237</v>
      </c>
      <c r="B200" s="5" t="s">
        <v>174</v>
      </c>
      <c r="C200" s="4" t="s">
        <v>2238</v>
      </c>
      <c r="D200" s="285">
        <v>320</v>
      </c>
      <c r="E200" s="19" t="s">
        <v>1</v>
      </c>
      <c r="G200" s="290" t="s">
        <v>1969</v>
      </c>
      <c r="H200" s="19" t="s">
        <v>182</v>
      </c>
    </row>
    <row r="201" spans="1:8" ht="20.100000000000001" customHeight="1" x14ac:dyDescent="0.2">
      <c r="A201" s="4" t="s">
        <v>2239</v>
      </c>
      <c r="B201" s="5" t="s">
        <v>174</v>
      </c>
      <c r="C201" s="4" t="s">
        <v>2240</v>
      </c>
      <c r="D201" s="285">
        <v>320</v>
      </c>
      <c r="E201" s="19" t="s">
        <v>1</v>
      </c>
      <c r="G201" s="290" t="s">
        <v>1880</v>
      </c>
      <c r="H201" s="19" t="s">
        <v>182</v>
      </c>
    </row>
    <row r="202" spans="1:8" ht="20.100000000000001" customHeight="1" x14ac:dyDescent="0.2">
      <c r="A202" s="4" t="s">
        <v>2241</v>
      </c>
      <c r="B202" s="5" t="s">
        <v>174</v>
      </c>
      <c r="C202" s="4" t="s">
        <v>2242</v>
      </c>
      <c r="D202" s="285">
        <v>320</v>
      </c>
      <c r="E202" s="19" t="s">
        <v>1</v>
      </c>
      <c r="G202" s="290" t="s">
        <v>1969</v>
      </c>
      <c r="H202" s="19" t="s">
        <v>182</v>
      </c>
    </row>
    <row r="203" spans="1:8" ht="20.100000000000001" customHeight="1" x14ac:dyDescent="0.2">
      <c r="A203" s="4" t="s">
        <v>2243</v>
      </c>
      <c r="B203" s="5" t="s">
        <v>174</v>
      </c>
      <c r="C203" s="4" t="s">
        <v>2244</v>
      </c>
      <c r="D203" s="285">
        <v>320</v>
      </c>
      <c r="E203" s="19" t="s">
        <v>1</v>
      </c>
      <c r="G203" s="290" t="s">
        <v>2245</v>
      </c>
      <c r="H203" s="19" t="s">
        <v>182</v>
      </c>
    </row>
    <row r="204" spans="1:8" ht="20.100000000000001" customHeight="1" x14ac:dyDescent="0.2">
      <c r="A204" s="4" t="s">
        <v>2246</v>
      </c>
      <c r="B204" s="5" t="s">
        <v>174</v>
      </c>
      <c r="C204" s="4" t="s">
        <v>2247</v>
      </c>
      <c r="D204" s="285">
        <v>320</v>
      </c>
      <c r="E204" s="19" t="s">
        <v>1</v>
      </c>
      <c r="G204" s="290" t="s">
        <v>1874</v>
      </c>
      <c r="H204" s="19" t="s">
        <v>182</v>
      </c>
    </row>
    <row r="205" spans="1:8" ht="20.100000000000001" customHeight="1" x14ac:dyDescent="0.2">
      <c r="A205" s="4" t="s">
        <v>2248</v>
      </c>
      <c r="B205" s="5" t="s">
        <v>174</v>
      </c>
      <c r="C205" s="4" t="s">
        <v>2249</v>
      </c>
      <c r="D205" s="285">
        <v>320</v>
      </c>
      <c r="E205" s="19" t="s">
        <v>1</v>
      </c>
      <c r="G205" s="290" t="s">
        <v>1850</v>
      </c>
      <c r="H205" s="19" t="s">
        <v>182</v>
      </c>
    </row>
    <row r="206" spans="1:8" ht="20.100000000000001" customHeight="1" x14ac:dyDescent="0.2">
      <c r="A206" s="4" t="s">
        <v>2250</v>
      </c>
      <c r="B206" s="5" t="s">
        <v>174</v>
      </c>
      <c r="C206" s="4" t="s">
        <v>2251</v>
      </c>
      <c r="D206" s="285">
        <v>320</v>
      </c>
      <c r="E206" s="19" t="s">
        <v>1</v>
      </c>
      <c r="G206" s="290" t="s">
        <v>1952</v>
      </c>
      <c r="H206" s="19" t="s">
        <v>182</v>
      </c>
    </row>
    <row r="207" spans="1:8" ht="20.100000000000001" customHeight="1" x14ac:dyDescent="0.2">
      <c r="A207" s="4" t="s">
        <v>2252</v>
      </c>
      <c r="B207" s="5" t="s">
        <v>174</v>
      </c>
      <c r="C207" s="276" t="s">
        <v>2253</v>
      </c>
      <c r="D207" s="285">
        <v>320</v>
      </c>
      <c r="E207" s="19" t="s">
        <v>1</v>
      </c>
      <c r="G207" s="290" t="s">
        <v>1822</v>
      </c>
      <c r="H207" s="19" t="s">
        <v>182</v>
      </c>
    </row>
    <row r="208" spans="1:8" ht="20.100000000000001" customHeight="1" x14ac:dyDescent="0.2">
      <c r="A208" s="4" t="s">
        <v>2254</v>
      </c>
      <c r="B208" s="5" t="s">
        <v>174</v>
      </c>
      <c r="C208" s="276" t="s">
        <v>2255</v>
      </c>
      <c r="D208" s="285">
        <v>320</v>
      </c>
      <c r="E208" s="19" t="s">
        <v>1</v>
      </c>
      <c r="G208" s="290" t="s">
        <v>1952</v>
      </c>
      <c r="H208" s="19" t="s">
        <v>182</v>
      </c>
    </row>
    <row r="209" spans="1:10" ht="20.100000000000001" customHeight="1" x14ac:dyDescent="0.2">
      <c r="A209" s="4" t="s">
        <v>2256</v>
      </c>
      <c r="B209" s="5" t="s">
        <v>174</v>
      </c>
      <c r="C209" s="276" t="s">
        <v>2257</v>
      </c>
      <c r="D209" s="285">
        <v>320</v>
      </c>
      <c r="E209" s="19" t="s">
        <v>1</v>
      </c>
      <c r="G209" s="290" t="s">
        <v>1822</v>
      </c>
      <c r="H209" s="19" t="s">
        <v>182</v>
      </c>
    </row>
    <row r="210" spans="1:10" ht="20.100000000000001" customHeight="1" x14ac:dyDescent="0.2">
      <c r="A210" s="4" t="s">
        <v>2258</v>
      </c>
      <c r="B210" s="5" t="s">
        <v>174</v>
      </c>
      <c r="C210" s="276" t="s">
        <v>2259</v>
      </c>
      <c r="D210" s="285">
        <v>320</v>
      </c>
      <c r="E210" s="19" t="s">
        <v>1</v>
      </c>
      <c r="G210" s="290" t="s">
        <v>1908</v>
      </c>
      <c r="H210" s="19" t="s">
        <v>182</v>
      </c>
    </row>
    <row r="211" spans="1:10" ht="20.100000000000001" customHeight="1" x14ac:dyDescent="0.2">
      <c r="A211" s="4" t="s">
        <v>2260</v>
      </c>
      <c r="B211" s="5" t="s">
        <v>174</v>
      </c>
      <c r="C211" s="276" t="s">
        <v>2261</v>
      </c>
      <c r="D211" s="285">
        <v>320</v>
      </c>
      <c r="E211" s="19" t="s">
        <v>1</v>
      </c>
      <c r="G211" s="290" t="s">
        <v>1822</v>
      </c>
      <c r="H211" s="19" t="s">
        <v>182</v>
      </c>
    </row>
    <row r="212" spans="1:10" ht="20.100000000000001" customHeight="1" x14ac:dyDescent="0.2">
      <c r="A212" s="4" t="s">
        <v>2262</v>
      </c>
      <c r="B212" s="5" t="s">
        <v>174</v>
      </c>
      <c r="C212" s="276" t="s">
        <v>2263</v>
      </c>
      <c r="D212" s="285">
        <v>320</v>
      </c>
      <c r="E212" s="19" t="s">
        <v>1</v>
      </c>
      <c r="G212" s="290" t="s">
        <v>1871</v>
      </c>
      <c r="H212" s="19" t="s">
        <v>182</v>
      </c>
    </row>
    <row r="213" spans="1:10" ht="20.100000000000001" customHeight="1" x14ac:dyDescent="0.2">
      <c r="A213" s="4" t="s">
        <v>2264</v>
      </c>
      <c r="B213" s="5" t="s">
        <v>174</v>
      </c>
      <c r="C213" s="276" t="s">
        <v>2265</v>
      </c>
      <c r="D213" s="285">
        <v>320</v>
      </c>
      <c r="E213" s="19" t="s">
        <v>1</v>
      </c>
      <c r="G213" s="290" t="s">
        <v>2266</v>
      </c>
      <c r="H213" s="19" t="s">
        <v>182</v>
      </c>
    </row>
    <row r="214" spans="1:10" ht="20.100000000000001" customHeight="1" x14ac:dyDescent="0.2">
      <c r="A214" s="4" t="s">
        <v>2267</v>
      </c>
      <c r="B214" s="5" t="s">
        <v>174</v>
      </c>
      <c r="C214" s="276" t="s">
        <v>2268</v>
      </c>
      <c r="D214" s="285">
        <v>320</v>
      </c>
      <c r="E214" s="19" t="s">
        <v>1</v>
      </c>
      <c r="G214" s="290" t="s">
        <v>1997</v>
      </c>
      <c r="H214" s="19" t="s">
        <v>182</v>
      </c>
    </row>
    <row r="215" spans="1:10" ht="20.100000000000001" customHeight="1" x14ac:dyDescent="0.2">
      <c r="A215" s="4" t="s">
        <v>2269</v>
      </c>
      <c r="B215" s="5" t="s">
        <v>174</v>
      </c>
      <c r="C215" s="276" t="s">
        <v>2270</v>
      </c>
      <c r="D215" s="285">
        <v>320</v>
      </c>
      <c r="E215" s="19" t="s">
        <v>1</v>
      </c>
      <c r="G215" s="290" t="s">
        <v>2271</v>
      </c>
      <c r="H215" s="19" t="s">
        <v>182</v>
      </c>
    </row>
    <row r="216" spans="1:10" ht="20.100000000000001" customHeight="1" x14ac:dyDescent="0.2">
      <c r="A216" s="4" t="s">
        <v>2272</v>
      </c>
      <c r="B216" s="5" t="s">
        <v>174</v>
      </c>
      <c r="C216" s="276" t="s">
        <v>2273</v>
      </c>
      <c r="D216" s="285">
        <v>320</v>
      </c>
      <c r="E216" s="19" t="s">
        <v>1</v>
      </c>
      <c r="G216" s="290" t="s">
        <v>1855</v>
      </c>
      <c r="H216" s="19" t="s">
        <v>182</v>
      </c>
    </row>
    <row r="217" spans="1:10" ht="20.100000000000001" customHeight="1" x14ac:dyDescent="0.2">
      <c r="A217" s="4" t="s">
        <v>2274</v>
      </c>
      <c r="B217" s="5" t="s">
        <v>174</v>
      </c>
      <c r="C217" s="276" t="s">
        <v>2275</v>
      </c>
      <c r="D217" s="285">
        <v>320</v>
      </c>
      <c r="E217" s="19" t="s">
        <v>1</v>
      </c>
      <c r="G217" s="290" t="s">
        <v>1972</v>
      </c>
      <c r="H217" s="19" t="s">
        <v>182</v>
      </c>
    </row>
    <row r="218" spans="1:10" ht="20.100000000000001" customHeight="1" x14ac:dyDescent="0.2">
      <c r="A218" s="4" t="s">
        <v>2276</v>
      </c>
      <c r="B218" s="5" t="s">
        <v>174</v>
      </c>
      <c r="C218" s="276" t="s">
        <v>2277</v>
      </c>
      <c r="D218" s="285">
        <v>280</v>
      </c>
      <c r="E218" s="19" t="s">
        <v>1</v>
      </c>
      <c r="G218" s="290" t="s">
        <v>1935</v>
      </c>
      <c r="H218" s="19" t="s">
        <v>182</v>
      </c>
    </row>
    <row r="219" spans="1:10" ht="20.100000000000001" customHeight="1" x14ac:dyDescent="0.2">
      <c r="A219" s="4" t="s">
        <v>2278</v>
      </c>
      <c r="B219" s="5" t="s">
        <v>174</v>
      </c>
      <c r="C219" s="276" t="s">
        <v>2279</v>
      </c>
      <c r="D219" s="285">
        <v>280</v>
      </c>
      <c r="E219" s="19" t="s">
        <v>1</v>
      </c>
      <c r="G219" s="290" t="s">
        <v>1969</v>
      </c>
      <c r="H219" s="19" t="s">
        <v>182</v>
      </c>
    </row>
    <row r="220" spans="1:10" ht="20.100000000000001" customHeight="1" x14ac:dyDescent="0.2">
      <c r="A220" s="4" t="s">
        <v>2280</v>
      </c>
      <c r="B220" s="5" t="s">
        <v>174</v>
      </c>
      <c r="C220" s="276" t="s">
        <v>2281</v>
      </c>
      <c r="D220" s="285">
        <v>280</v>
      </c>
      <c r="E220" s="19" t="s">
        <v>1</v>
      </c>
      <c r="G220" s="290" t="s">
        <v>1975</v>
      </c>
      <c r="H220" s="19" t="s">
        <v>182</v>
      </c>
    </row>
    <row r="221" spans="1:10" ht="20.100000000000001" customHeight="1" x14ac:dyDescent="0.2">
      <c r="A221" s="4" t="s">
        <v>2282</v>
      </c>
      <c r="B221" s="5" t="s">
        <v>174</v>
      </c>
      <c r="C221" s="276" t="s">
        <v>2283</v>
      </c>
      <c r="D221" s="285">
        <v>280</v>
      </c>
      <c r="E221" s="19" t="s">
        <v>1</v>
      </c>
      <c r="G221" s="290" t="s">
        <v>1969</v>
      </c>
      <c r="H221" s="19" t="s">
        <v>182</v>
      </c>
    </row>
    <row r="222" spans="1:10" ht="30" customHeight="1" x14ac:dyDescent="0.2">
      <c r="I222" s="10"/>
      <c r="J222" s="13"/>
    </row>
    <row r="223" spans="1:10" ht="20.100000000000001" customHeight="1" x14ac:dyDescent="0.2">
      <c r="A223" s="91" t="s">
        <v>2284</v>
      </c>
      <c r="B223" s="291"/>
      <c r="C223" s="289"/>
      <c r="D223" s="92"/>
      <c r="E223" s="76"/>
      <c r="F223" s="76"/>
      <c r="G223" s="289"/>
      <c r="H223" s="76"/>
    </row>
    <row r="224" spans="1:10" ht="20.100000000000001" customHeight="1" x14ac:dyDescent="0.2">
      <c r="A224" s="4" t="s">
        <v>2285</v>
      </c>
      <c r="B224" s="5" t="s">
        <v>2284</v>
      </c>
      <c r="C224" s="4" t="s">
        <v>2286</v>
      </c>
      <c r="D224" s="285">
        <v>310</v>
      </c>
      <c r="E224" s="19" t="s">
        <v>1</v>
      </c>
      <c r="G224" s="290" t="s">
        <v>1877</v>
      </c>
      <c r="H224" s="19" t="s">
        <v>182</v>
      </c>
    </row>
    <row r="225" spans="1:8" ht="20.100000000000001" customHeight="1" x14ac:dyDescent="0.2">
      <c r="A225" s="4" t="s">
        <v>2287</v>
      </c>
      <c r="B225" s="5" t="s">
        <v>2284</v>
      </c>
      <c r="C225" s="4" t="s">
        <v>2288</v>
      </c>
      <c r="D225" s="285">
        <v>350</v>
      </c>
      <c r="E225" s="19" t="s">
        <v>1</v>
      </c>
      <c r="G225" s="290" t="s">
        <v>1871</v>
      </c>
      <c r="H225" s="19" t="s">
        <v>182</v>
      </c>
    </row>
    <row r="226" spans="1:8" ht="20.100000000000001" customHeight="1" x14ac:dyDescent="0.2">
      <c r="A226" s="4" t="s">
        <v>2289</v>
      </c>
      <c r="B226" s="5" t="s">
        <v>2284</v>
      </c>
      <c r="C226" s="4" t="s">
        <v>2290</v>
      </c>
      <c r="D226" s="285">
        <v>340</v>
      </c>
      <c r="E226" s="19" t="s">
        <v>1</v>
      </c>
      <c r="G226" s="290" t="s">
        <v>1825</v>
      </c>
      <c r="H226" s="19" t="s">
        <v>182</v>
      </c>
    </row>
    <row r="227" spans="1:8" ht="20.100000000000001" customHeight="1" x14ac:dyDescent="0.2">
      <c r="A227" s="4" t="s">
        <v>2291</v>
      </c>
      <c r="B227" s="5" t="s">
        <v>2284</v>
      </c>
      <c r="C227" s="4" t="s">
        <v>2292</v>
      </c>
      <c r="D227" s="285">
        <v>370</v>
      </c>
      <c r="E227" s="19" t="s">
        <v>1</v>
      </c>
      <c r="G227" s="290" t="s">
        <v>2293</v>
      </c>
      <c r="H227" s="19" t="s">
        <v>182</v>
      </c>
    </row>
    <row r="228" spans="1:8" ht="20.100000000000001" customHeight="1" x14ac:dyDescent="0.2">
      <c r="A228" s="4" t="s">
        <v>2294</v>
      </c>
      <c r="B228" s="5" t="s">
        <v>2284</v>
      </c>
      <c r="C228" s="4" t="s">
        <v>2295</v>
      </c>
      <c r="D228" s="285">
        <v>200</v>
      </c>
      <c r="E228" s="19" t="s">
        <v>1</v>
      </c>
      <c r="G228" s="290" t="s">
        <v>1877</v>
      </c>
      <c r="H228" s="19" t="s">
        <v>182</v>
      </c>
    </row>
    <row r="229" spans="1:8" ht="20.100000000000001" customHeight="1" x14ac:dyDescent="0.2">
      <c r="A229" s="4" t="s">
        <v>2296</v>
      </c>
      <c r="B229" s="5" t="s">
        <v>2284</v>
      </c>
      <c r="C229" s="4" t="s">
        <v>2297</v>
      </c>
      <c r="D229" s="285">
        <v>340</v>
      </c>
      <c r="E229" s="19" t="s">
        <v>1</v>
      </c>
      <c r="G229" s="290" t="s">
        <v>1908</v>
      </c>
      <c r="H229" s="19" t="s">
        <v>182</v>
      </c>
    </row>
    <row r="230" spans="1:8" ht="20.100000000000001" customHeight="1" x14ac:dyDescent="0.2">
      <c r="A230" s="4" t="s">
        <v>2298</v>
      </c>
      <c r="B230" s="5" t="s">
        <v>2284</v>
      </c>
      <c r="C230" s="4" t="s">
        <v>2299</v>
      </c>
      <c r="D230" s="285">
        <v>340</v>
      </c>
      <c r="E230" s="19" t="s">
        <v>1</v>
      </c>
      <c r="G230" s="290" t="s">
        <v>1952</v>
      </c>
      <c r="H230" s="19" t="s">
        <v>182</v>
      </c>
    </row>
    <row r="231" spans="1:8" ht="20.100000000000001" customHeight="1" x14ac:dyDescent="0.2">
      <c r="A231" s="4" t="s">
        <v>2300</v>
      </c>
      <c r="B231" s="5" t="s">
        <v>2284</v>
      </c>
      <c r="C231" s="4" t="s">
        <v>2301</v>
      </c>
      <c r="D231" s="285">
        <v>310</v>
      </c>
      <c r="E231" s="19" t="s">
        <v>1</v>
      </c>
      <c r="G231" s="290" t="s">
        <v>1905</v>
      </c>
      <c r="H231" s="19" t="s">
        <v>182</v>
      </c>
    </row>
    <row r="232" spans="1:8" ht="20.100000000000001" customHeight="1" x14ac:dyDescent="0.2">
      <c r="A232" s="4" t="s">
        <v>2302</v>
      </c>
      <c r="B232" s="5" t="s">
        <v>2284</v>
      </c>
      <c r="C232" s="4" t="s">
        <v>2303</v>
      </c>
      <c r="D232" s="285">
        <v>350</v>
      </c>
      <c r="E232" s="19" t="s">
        <v>1</v>
      </c>
      <c r="G232" s="290" t="s">
        <v>1871</v>
      </c>
      <c r="H232" s="19" t="s">
        <v>182</v>
      </c>
    </row>
    <row r="233" spans="1:8" ht="20.100000000000001" customHeight="1" x14ac:dyDescent="0.2">
      <c r="A233" s="4" t="s">
        <v>2304</v>
      </c>
      <c r="B233" s="5" t="s">
        <v>2284</v>
      </c>
      <c r="C233" s="4" t="s">
        <v>2305</v>
      </c>
      <c r="D233" s="285">
        <v>350</v>
      </c>
      <c r="E233" s="19" t="s">
        <v>1</v>
      </c>
      <c r="G233" s="290" t="s">
        <v>2084</v>
      </c>
      <c r="H233" s="19" t="s">
        <v>182</v>
      </c>
    </row>
    <row r="234" spans="1:8" ht="20.100000000000001" customHeight="1" x14ac:dyDescent="0.2">
      <c r="A234" s="4" t="s">
        <v>2306</v>
      </c>
      <c r="B234" s="5" t="s">
        <v>2284</v>
      </c>
      <c r="C234" s="4" t="s">
        <v>2307</v>
      </c>
      <c r="D234" s="285">
        <v>300</v>
      </c>
      <c r="E234" s="19" t="s">
        <v>1</v>
      </c>
      <c r="G234" s="290" t="s">
        <v>1905</v>
      </c>
      <c r="H234" s="19" t="s">
        <v>182</v>
      </c>
    </row>
    <row r="235" spans="1:8" ht="20.100000000000001" customHeight="1" x14ac:dyDescent="0.2">
      <c r="A235" s="4" t="s">
        <v>2308</v>
      </c>
      <c r="B235" s="5" t="s">
        <v>2284</v>
      </c>
      <c r="C235" s="4" t="s">
        <v>2309</v>
      </c>
      <c r="D235" s="285">
        <v>300</v>
      </c>
      <c r="E235" s="19" t="s">
        <v>1</v>
      </c>
      <c r="G235" s="290" t="s">
        <v>1828</v>
      </c>
      <c r="H235" s="19" t="s">
        <v>182</v>
      </c>
    </row>
    <row r="236" spans="1:8" ht="20.100000000000001" customHeight="1" x14ac:dyDescent="0.2">
      <c r="A236" s="4" t="s">
        <v>2310</v>
      </c>
      <c r="B236" s="5" t="s">
        <v>2284</v>
      </c>
      <c r="C236" s="4" t="s">
        <v>2311</v>
      </c>
      <c r="D236" s="285">
        <v>340</v>
      </c>
      <c r="E236" s="19" t="s">
        <v>1</v>
      </c>
      <c r="G236" s="290" t="s">
        <v>2198</v>
      </c>
      <c r="H236" s="19" t="s">
        <v>182</v>
      </c>
    </row>
    <row r="237" spans="1:8" ht="20.100000000000001" customHeight="1" x14ac:dyDescent="0.2">
      <c r="A237" s="4" t="s">
        <v>2312</v>
      </c>
      <c r="B237" s="5" t="s">
        <v>2284</v>
      </c>
      <c r="C237" s="4" t="s">
        <v>2313</v>
      </c>
      <c r="D237" s="285">
        <v>300</v>
      </c>
      <c r="E237" s="19" t="s">
        <v>1</v>
      </c>
      <c r="G237" s="290" t="s">
        <v>1905</v>
      </c>
      <c r="H237" s="19" t="s">
        <v>182</v>
      </c>
    </row>
    <row r="238" spans="1:8" ht="20.100000000000001" customHeight="1" x14ac:dyDescent="0.2">
      <c r="A238" s="4" t="s">
        <v>2314</v>
      </c>
      <c r="B238" s="5" t="s">
        <v>2284</v>
      </c>
      <c r="C238" s="4" t="s">
        <v>2315</v>
      </c>
      <c r="D238" s="285">
        <v>320</v>
      </c>
      <c r="E238" s="19" t="s">
        <v>1</v>
      </c>
      <c r="G238" s="290" t="s">
        <v>1871</v>
      </c>
      <c r="H238" s="19" t="s">
        <v>182</v>
      </c>
    </row>
    <row r="239" spans="1:8" ht="20.100000000000001" customHeight="1" x14ac:dyDescent="0.2">
      <c r="A239" s="4" t="s">
        <v>2316</v>
      </c>
      <c r="B239" s="5" t="s">
        <v>2284</v>
      </c>
      <c r="C239" s="4" t="s">
        <v>2317</v>
      </c>
      <c r="D239" s="285">
        <v>310</v>
      </c>
      <c r="E239" s="19" t="s">
        <v>1</v>
      </c>
      <c r="G239" s="290" t="s">
        <v>1894</v>
      </c>
      <c r="H239" s="19" t="s">
        <v>182</v>
      </c>
    </row>
    <row r="240" spans="1:8" ht="20.100000000000001" customHeight="1" x14ac:dyDescent="0.2">
      <c r="A240" s="4" t="s">
        <v>2318</v>
      </c>
      <c r="B240" s="5" t="s">
        <v>2284</v>
      </c>
      <c r="C240" s="4" t="s">
        <v>2319</v>
      </c>
      <c r="D240" s="285">
        <v>300</v>
      </c>
      <c r="E240" s="19" t="s">
        <v>1</v>
      </c>
      <c r="G240" s="290" t="s">
        <v>1828</v>
      </c>
      <c r="H240" s="19" t="s">
        <v>182</v>
      </c>
    </row>
    <row r="241" spans="1:10" ht="20.100000000000001" customHeight="1" x14ac:dyDescent="0.2">
      <c r="A241" s="4" t="s">
        <v>2320</v>
      </c>
      <c r="B241" s="5" t="s">
        <v>2284</v>
      </c>
      <c r="C241" s="4" t="s">
        <v>2321</v>
      </c>
      <c r="D241" s="285">
        <v>300</v>
      </c>
      <c r="E241" s="19" t="s">
        <v>1</v>
      </c>
      <c r="G241" s="290" t="s">
        <v>2322</v>
      </c>
      <c r="H241" s="19" t="s">
        <v>182</v>
      </c>
    </row>
    <row r="242" spans="1:10" ht="20.100000000000001" customHeight="1" x14ac:dyDescent="0.2">
      <c r="A242" s="4" t="s">
        <v>2323</v>
      </c>
      <c r="B242" s="5" t="s">
        <v>2284</v>
      </c>
      <c r="C242" s="4" t="s">
        <v>2324</v>
      </c>
      <c r="D242" s="285">
        <v>300</v>
      </c>
      <c r="E242" s="19" t="s">
        <v>1</v>
      </c>
      <c r="G242" s="290" t="s">
        <v>1874</v>
      </c>
      <c r="H242" s="19" t="s">
        <v>182</v>
      </c>
    </row>
    <row r="243" spans="1:10" ht="20.100000000000001" customHeight="1" x14ac:dyDescent="0.2">
      <c r="A243" s="4" t="s">
        <v>2325</v>
      </c>
      <c r="B243" s="5" t="s">
        <v>2284</v>
      </c>
      <c r="C243" s="4" t="s">
        <v>2326</v>
      </c>
      <c r="D243" s="285">
        <v>350</v>
      </c>
      <c r="E243" s="19" t="s">
        <v>1</v>
      </c>
      <c r="G243" s="290" t="s">
        <v>2327</v>
      </c>
      <c r="H243" s="19" t="s">
        <v>182</v>
      </c>
    </row>
    <row r="244" spans="1:10" ht="20.100000000000001" customHeight="1" x14ac:dyDescent="0.2">
      <c r="A244" s="4" t="s">
        <v>2328</v>
      </c>
      <c r="B244" s="5" t="s">
        <v>2284</v>
      </c>
      <c r="C244" s="4" t="s">
        <v>2329</v>
      </c>
      <c r="D244" s="285">
        <v>300</v>
      </c>
      <c r="E244" s="19" t="s">
        <v>1</v>
      </c>
      <c r="G244" s="290" t="s">
        <v>2266</v>
      </c>
      <c r="H244" s="19" t="s">
        <v>182</v>
      </c>
    </row>
    <row r="245" spans="1:10" ht="20.100000000000001" customHeight="1" x14ac:dyDescent="0.2">
      <c r="A245" s="4" t="s">
        <v>2330</v>
      </c>
      <c r="B245" s="5" t="s">
        <v>2284</v>
      </c>
      <c r="C245" s="4" t="s">
        <v>2331</v>
      </c>
      <c r="D245" s="285">
        <v>360</v>
      </c>
      <c r="E245" s="19" t="s">
        <v>1</v>
      </c>
      <c r="G245" s="290" t="s">
        <v>1841</v>
      </c>
      <c r="H245" s="19" t="s">
        <v>182</v>
      </c>
    </row>
    <row r="246" spans="1:10" ht="20.100000000000001" customHeight="1" x14ac:dyDescent="0.2">
      <c r="A246" s="4" t="s">
        <v>2332</v>
      </c>
      <c r="B246" s="5" t="s">
        <v>2284</v>
      </c>
      <c r="C246" s="4" t="s">
        <v>2333</v>
      </c>
      <c r="D246" s="285">
        <v>360</v>
      </c>
      <c r="E246" s="19" t="s">
        <v>1</v>
      </c>
      <c r="G246" s="290" t="s">
        <v>1814</v>
      </c>
      <c r="H246" s="19" t="s">
        <v>182</v>
      </c>
    </row>
    <row r="247" spans="1:10" ht="20.100000000000001" customHeight="1" x14ac:dyDescent="0.2">
      <c r="A247" s="4" t="s">
        <v>2334</v>
      </c>
      <c r="B247" s="5" t="s">
        <v>2284</v>
      </c>
      <c r="C247" s="4" t="s">
        <v>2335</v>
      </c>
      <c r="D247" s="285">
        <v>360</v>
      </c>
      <c r="E247" s="19" t="s">
        <v>1</v>
      </c>
      <c r="G247" s="290" t="s">
        <v>2336</v>
      </c>
      <c r="H247" s="19" t="s">
        <v>182</v>
      </c>
    </row>
    <row r="248" spans="1:10" ht="20.100000000000001" customHeight="1" x14ac:dyDescent="0.2">
      <c r="A248" s="4" t="s">
        <v>2337</v>
      </c>
      <c r="B248" s="5" t="s">
        <v>2284</v>
      </c>
      <c r="C248" s="4" t="s">
        <v>2338</v>
      </c>
      <c r="D248" s="285">
        <v>360</v>
      </c>
      <c r="E248" s="19" t="s">
        <v>1</v>
      </c>
      <c r="G248" s="290" t="s">
        <v>2339</v>
      </c>
      <c r="H248" s="19" t="s">
        <v>182</v>
      </c>
    </row>
    <row r="249" spans="1:10" ht="20.100000000000001" customHeight="1" x14ac:dyDescent="0.2">
      <c r="A249" s="4" t="s">
        <v>2340</v>
      </c>
      <c r="B249" s="5" t="s">
        <v>2284</v>
      </c>
      <c r="C249" s="4" t="s">
        <v>2341</v>
      </c>
      <c r="D249" s="285">
        <v>340</v>
      </c>
      <c r="E249" s="19" t="s">
        <v>1</v>
      </c>
      <c r="G249" s="290" t="s">
        <v>2342</v>
      </c>
      <c r="H249" s="19" t="s">
        <v>182</v>
      </c>
    </row>
    <row r="250" spans="1:10" ht="20.100000000000001" customHeight="1" x14ac:dyDescent="0.2">
      <c r="A250" s="4" t="s">
        <v>2343</v>
      </c>
      <c r="B250" s="5" t="s">
        <v>2284</v>
      </c>
      <c r="C250" s="107" t="s">
        <v>2344</v>
      </c>
      <c r="D250" s="285">
        <v>350</v>
      </c>
      <c r="E250" s="19" t="s">
        <v>1</v>
      </c>
      <c r="G250" s="290" t="s">
        <v>1871</v>
      </c>
      <c r="H250" s="19" t="s">
        <v>182</v>
      </c>
    </row>
    <row r="251" spans="1:10" ht="20.100000000000001" customHeight="1" x14ac:dyDescent="0.2">
      <c r="A251" s="4" t="s">
        <v>2345</v>
      </c>
      <c r="B251" s="5" t="s">
        <v>2284</v>
      </c>
      <c r="C251" s="107" t="s">
        <v>2346</v>
      </c>
      <c r="D251" s="285">
        <v>350</v>
      </c>
      <c r="E251" s="19" t="s">
        <v>1</v>
      </c>
      <c r="G251" s="290" t="s">
        <v>2347</v>
      </c>
      <c r="H251" s="19" t="s">
        <v>182</v>
      </c>
    </row>
    <row r="252" spans="1:10" ht="20.100000000000001" customHeight="1" x14ac:dyDescent="0.2">
      <c r="A252" s="4" t="s">
        <v>2348</v>
      </c>
      <c r="B252" s="5" t="s">
        <v>2284</v>
      </c>
      <c r="C252" s="107" t="s">
        <v>2349</v>
      </c>
      <c r="D252" s="285">
        <v>350</v>
      </c>
      <c r="E252" s="19" t="s">
        <v>1</v>
      </c>
      <c r="G252" s="290" t="s">
        <v>2350</v>
      </c>
      <c r="H252" s="19" t="s">
        <v>182</v>
      </c>
    </row>
    <row r="253" spans="1:10" ht="20.100000000000001" customHeight="1" x14ac:dyDescent="0.2">
      <c r="A253" s="4" t="s">
        <v>2351</v>
      </c>
      <c r="B253" s="5" t="s">
        <v>2284</v>
      </c>
      <c r="C253" s="107" t="s">
        <v>2352</v>
      </c>
      <c r="D253" s="285">
        <v>350</v>
      </c>
      <c r="E253" s="19" t="s">
        <v>1</v>
      </c>
      <c r="G253" s="290" t="s">
        <v>2353</v>
      </c>
      <c r="H253" s="19" t="s">
        <v>182</v>
      </c>
    </row>
    <row r="254" spans="1:10" ht="30" customHeight="1" x14ac:dyDescent="0.2">
      <c r="I254" s="10"/>
      <c r="J254" s="13"/>
    </row>
    <row r="255" spans="1:10" ht="20.100000000000001" customHeight="1" x14ac:dyDescent="0.2">
      <c r="A255" s="91" t="s">
        <v>2354</v>
      </c>
      <c r="B255" s="291"/>
      <c r="C255" s="289"/>
      <c r="D255" s="92"/>
      <c r="E255" s="76"/>
      <c r="F255" s="76"/>
      <c r="G255" s="289"/>
      <c r="H255" s="76"/>
    </row>
    <row r="256" spans="1:10" ht="20.100000000000001" customHeight="1" x14ac:dyDescent="0.2">
      <c r="A256" s="4" t="s">
        <v>2355</v>
      </c>
      <c r="B256" s="5" t="s">
        <v>2354</v>
      </c>
      <c r="C256" s="4" t="s">
        <v>2356</v>
      </c>
      <c r="D256" s="293">
        <v>3.5</v>
      </c>
      <c r="E256" s="19" t="s">
        <v>1</v>
      </c>
      <c r="G256" s="290" t="s">
        <v>1814</v>
      </c>
      <c r="H256" s="19" t="s">
        <v>182</v>
      </c>
    </row>
    <row r="258" spans="1:8" ht="20.100000000000001" customHeight="1" x14ac:dyDescent="0.2">
      <c r="A258" s="91" t="s">
        <v>2929</v>
      </c>
      <c r="B258" s="291"/>
      <c r="C258" s="289"/>
      <c r="D258" s="92"/>
      <c r="E258" s="76"/>
      <c r="F258" s="76"/>
      <c r="G258" s="289"/>
      <c r="H258" s="76"/>
    </row>
    <row r="259" spans="1:8" ht="20.100000000000001" customHeight="1" x14ac:dyDescent="0.2">
      <c r="A259" s="3" t="s">
        <v>2930</v>
      </c>
      <c r="B259" s="5" t="s">
        <v>67</v>
      </c>
      <c r="C259" s="4" t="s">
        <v>2931</v>
      </c>
      <c r="D259" s="285">
        <v>55</v>
      </c>
      <c r="E259" s="4" t="s">
        <v>1</v>
      </c>
      <c r="H259" s="19" t="s">
        <v>182</v>
      </c>
    </row>
    <row r="260" spans="1:8" ht="20.100000000000001" customHeight="1" x14ac:dyDescent="0.2">
      <c r="A260" s="3" t="s">
        <v>2932</v>
      </c>
      <c r="B260" s="5" t="s">
        <v>67</v>
      </c>
      <c r="C260" s="4" t="s">
        <v>2933</v>
      </c>
      <c r="D260" s="285">
        <v>80</v>
      </c>
      <c r="E260" s="4" t="s">
        <v>1</v>
      </c>
      <c r="H260" s="19" t="s">
        <v>182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A872-A2B2-483E-A9EE-AE11CB0EE0D5}">
  <sheetPr>
    <tabColor rgb="FFC00000"/>
  </sheetPr>
  <dimension ref="A1:J126"/>
  <sheetViews>
    <sheetView workbookViewId="0"/>
  </sheetViews>
  <sheetFormatPr defaultRowHeight="14.25" x14ac:dyDescent="0.2"/>
  <cols>
    <col min="1" max="2" width="17.375" bestFit="1" customWidth="1"/>
    <col min="7" max="7" width="47.875" customWidth="1"/>
    <col min="8" max="8" width="9.375" customWidth="1"/>
    <col min="9" max="9" width="15.875" bestFit="1" customWidth="1"/>
  </cols>
  <sheetData>
    <row r="1" spans="1:10" ht="39.950000000000003" customHeight="1" x14ac:dyDescent="0.2">
      <c r="A1" s="142" t="s">
        <v>665</v>
      </c>
      <c r="B1" s="103" t="s">
        <v>52</v>
      </c>
      <c r="C1" s="103" t="s">
        <v>5</v>
      </c>
      <c r="D1" s="143" t="s">
        <v>3</v>
      </c>
      <c r="E1" s="103" t="s">
        <v>1094</v>
      </c>
      <c r="F1" s="103" t="s">
        <v>1095</v>
      </c>
      <c r="G1" s="103" t="s">
        <v>534</v>
      </c>
      <c r="H1" s="103" t="s">
        <v>2406</v>
      </c>
      <c r="I1" s="103" t="s">
        <v>1490</v>
      </c>
      <c r="J1" s="103" t="s">
        <v>533</v>
      </c>
    </row>
    <row r="2" spans="1:10" ht="39.950000000000003" customHeight="1" x14ac:dyDescent="0.2">
      <c r="A2" s="91" t="s">
        <v>1305</v>
      </c>
      <c r="B2" s="91"/>
      <c r="C2" s="76"/>
      <c r="D2" s="92"/>
      <c r="E2" s="76"/>
      <c r="F2" s="76"/>
      <c r="G2" s="93"/>
      <c r="H2" s="76"/>
      <c r="I2" s="102"/>
      <c r="J2" s="300"/>
    </row>
    <row r="3" spans="1:10" ht="39.950000000000003" customHeight="1" x14ac:dyDescent="0.25">
      <c r="A3" s="65" t="s">
        <v>1318</v>
      </c>
      <c r="B3" s="63" t="s">
        <v>1143</v>
      </c>
      <c r="C3" s="11" t="s">
        <v>1144</v>
      </c>
      <c r="D3" s="33">
        <v>99</v>
      </c>
      <c r="E3" s="11" t="s">
        <v>1</v>
      </c>
      <c r="F3" s="11"/>
      <c r="G3" s="13" t="s">
        <v>1146</v>
      </c>
      <c r="H3" s="11" t="s">
        <v>668</v>
      </c>
      <c r="I3" s="13"/>
      <c r="J3" s="13"/>
    </row>
    <row r="4" spans="1:10" ht="39.950000000000003" customHeight="1" x14ac:dyDescent="0.25">
      <c r="A4" s="65" t="s">
        <v>1319</v>
      </c>
      <c r="B4" s="63" t="s">
        <v>1143</v>
      </c>
      <c r="C4" s="11" t="s">
        <v>1145</v>
      </c>
      <c r="D4" s="33">
        <v>139</v>
      </c>
      <c r="E4" s="11" t="s">
        <v>1</v>
      </c>
      <c r="F4" s="11"/>
      <c r="G4" s="13" t="s">
        <v>1146</v>
      </c>
      <c r="H4" s="11" t="s">
        <v>668</v>
      </c>
      <c r="I4" s="13"/>
      <c r="J4" s="13"/>
    </row>
    <row r="5" spans="1:10" ht="39.950000000000003" customHeight="1" x14ac:dyDescent="0.2">
      <c r="A5" s="298"/>
      <c r="B5" s="284"/>
      <c r="C5" s="284"/>
      <c r="D5" s="299"/>
      <c r="E5" s="284"/>
      <c r="F5" s="284"/>
      <c r="G5" s="284"/>
      <c r="H5" s="284"/>
      <c r="I5" s="284"/>
      <c r="J5" s="284"/>
    </row>
    <row r="6" spans="1:10" s="13" customFormat="1" ht="30" customHeight="1" x14ac:dyDescent="0.2">
      <c r="A6" s="91" t="s">
        <v>1306</v>
      </c>
      <c r="B6" s="91"/>
      <c r="C6" s="76"/>
      <c r="D6" s="92"/>
      <c r="E6" s="76"/>
      <c r="F6" s="76"/>
      <c r="G6" s="93"/>
      <c r="H6" s="93"/>
      <c r="I6" s="93"/>
      <c r="J6" s="76"/>
    </row>
    <row r="7" spans="1:10" s="13" customFormat="1" ht="15.75" x14ac:dyDescent="0.25">
      <c r="A7" s="65">
        <v>1020116506</v>
      </c>
      <c r="B7" s="63" t="s">
        <v>251</v>
      </c>
      <c r="C7" s="33">
        <v>60</v>
      </c>
      <c r="D7" s="33"/>
      <c r="E7" s="11" t="s">
        <v>1</v>
      </c>
      <c r="F7" s="11"/>
      <c r="G7" s="13" t="s">
        <v>2407</v>
      </c>
      <c r="H7" s="11" t="s">
        <v>196</v>
      </c>
      <c r="I7" s="13" t="s">
        <v>2408</v>
      </c>
      <c r="J7" s="11" t="s">
        <v>668</v>
      </c>
    </row>
    <row r="8" spans="1:10" s="13" customFormat="1" ht="15.75" x14ac:dyDescent="0.25">
      <c r="A8" s="65">
        <v>10201110006</v>
      </c>
      <c r="B8" s="63" t="s">
        <v>251</v>
      </c>
      <c r="C8" s="33">
        <v>120</v>
      </c>
      <c r="D8" s="33"/>
      <c r="E8" s="11" t="s">
        <v>1</v>
      </c>
      <c r="F8" s="11"/>
      <c r="G8" s="13" t="s">
        <v>2407</v>
      </c>
      <c r="H8" s="11" t="s">
        <v>511</v>
      </c>
      <c r="I8" s="13" t="s">
        <v>2408</v>
      </c>
      <c r="J8" s="11" t="s">
        <v>668</v>
      </c>
    </row>
    <row r="9" spans="1:10" s="13" customFormat="1" ht="15.75" x14ac:dyDescent="0.25">
      <c r="A9" s="65"/>
      <c r="B9" s="63"/>
      <c r="C9" s="33"/>
      <c r="D9" s="33"/>
      <c r="E9" s="11"/>
      <c r="F9" s="11"/>
      <c r="H9" s="11"/>
      <c r="J9" s="11"/>
    </row>
    <row r="10" spans="1:10" s="13" customFormat="1" ht="15.75" x14ac:dyDescent="0.25">
      <c r="A10" s="65">
        <v>1020014503</v>
      </c>
      <c r="B10" s="63" t="s">
        <v>87</v>
      </c>
      <c r="C10" s="33">
        <v>100</v>
      </c>
      <c r="D10" s="33"/>
      <c r="E10" s="11" t="s">
        <v>1</v>
      </c>
      <c r="F10" s="11"/>
      <c r="G10" s="13" t="s">
        <v>2409</v>
      </c>
      <c r="H10" s="11" t="s">
        <v>502</v>
      </c>
      <c r="I10" s="13" t="s">
        <v>2410</v>
      </c>
      <c r="J10" s="11" t="s">
        <v>668</v>
      </c>
    </row>
    <row r="11" spans="1:10" s="13" customFormat="1" ht="15.75" x14ac:dyDescent="0.25">
      <c r="A11" s="65">
        <v>1020016503</v>
      </c>
      <c r="B11" s="63" t="s">
        <v>87</v>
      </c>
      <c r="C11" s="33">
        <v>100</v>
      </c>
      <c r="D11" s="33"/>
      <c r="E11" s="11" t="s">
        <v>1</v>
      </c>
      <c r="F11" s="11"/>
      <c r="G11" s="13" t="s">
        <v>2411</v>
      </c>
      <c r="H11" s="11" t="s">
        <v>196</v>
      </c>
      <c r="I11" s="13" t="s">
        <v>2410</v>
      </c>
      <c r="J11" s="11" t="s">
        <v>668</v>
      </c>
    </row>
    <row r="12" spans="1:10" s="13" customFormat="1" ht="15.75" x14ac:dyDescent="0.25">
      <c r="A12" s="65">
        <v>1020016501</v>
      </c>
      <c r="B12" s="63" t="s">
        <v>87</v>
      </c>
      <c r="C12" s="33">
        <v>100</v>
      </c>
      <c r="D12" s="33"/>
      <c r="E12" s="11" t="s">
        <v>1</v>
      </c>
      <c r="F12" s="11"/>
      <c r="G12" s="13" t="s">
        <v>2411</v>
      </c>
      <c r="H12" s="11" t="s">
        <v>196</v>
      </c>
      <c r="I12" s="13" t="s">
        <v>2412</v>
      </c>
      <c r="J12" s="11" t="s">
        <v>668</v>
      </c>
    </row>
    <row r="13" spans="1:10" s="13" customFormat="1" ht="15.75" x14ac:dyDescent="0.2">
      <c r="A13" s="3">
        <v>1020016513</v>
      </c>
      <c r="B13" s="72" t="s">
        <v>87</v>
      </c>
      <c r="C13" s="33">
        <v>100</v>
      </c>
      <c r="D13" s="33"/>
      <c r="E13" s="19" t="s">
        <v>1</v>
      </c>
      <c r="F13" s="11"/>
      <c r="G13" s="199" t="s">
        <v>2411</v>
      </c>
      <c r="H13" s="11" t="s">
        <v>196</v>
      </c>
      <c r="I13" s="199" t="s">
        <v>2412</v>
      </c>
      <c r="J13" s="19" t="s">
        <v>668</v>
      </c>
    </row>
    <row r="14" spans="1:10" s="13" customFormat="1" ht="15.75" x14ac:dyDescent="0.25">
      <c r="A14" s="65">
        <v>1020016505</v>
      </c>
      <c r="B14" s="63" t="s">
        <v>87</v>
      </c>
      <c r="C14" s="33">
        <v>100</v>
      </c>
      <c r="D14" s="33"/>
      <c r="E14" s="11" t="s">
        <v>1</v>
      </c>
      <c r="F14" s="11"/>
      <c r="G14" s="13" t="s">
        <v>2411</v>
      </c>
      <c r="H14" s="11" t="s">
        <v>196</v>
      </c>
      <c r="I14" s="13" t="s">
        <v>2413</v>
      </c>
      <c r="J14" s="11" t="s">
        <v>668</v>
      </c>
    </row>
    <row r="15" spans="1:10" s="13" customFormat="1" ht="15.75" x14ac:dyDescent="0.2">
      <c r="A15" s="3">
        <v>1020016506</v>
      </c>
      <c r="B15" s="72" t="s">
        <v>87</v>
      </c>
      <c r="C15" s="33">
        <v>120</v>
      </c>
      <c r="D15" s="33"/>
      <c r="E15" s="19" t="s">
        <v>1</v>
      </c>
      <c r="F15" s="11"/>
      <c r="G15" s="199" t="s">
        <v>2414</v>
      </c>
      <c r="H15" s="11" t="s">
        <v>196</v>
      </c>
      <c r="I15" s="199" t="s">
        <v>2408</v>
      </c>
      <c r="J15" s="19" t="s">
        <v>668</v>
      </c>
    </row>
    <row r="16" spans="1:10" s="13" customFormat="1" ht="15.75" x14ac:dyDescent="0.25">
      <c r="A16" s="65">
        <v>1020019001</v>
      </c>
      <c r="B16" s="63" t="s">
        <v>87</v>
      </c>
      <c r="C16" s="33">
        <v>100</v>
      </c>
      <c r="D16" s="33"/>
      <c r="E16" s="11" t="s">
        <v>1</v>
      </c>
      <c r="F16" s="11"/>
      <c r="G16" s="13" t="s">
        <v>2415</v>
      </c>
      <c r="H16" s="11" t="s">
        <v>197</v>
      </c>
      <c r="I16" s="13" t="s">
        <v>2412</v>
      </c>
      <c r="J16" s="11" t="s">
        <v>668</v>
      </c>
    </row>
    <row r="17" spans="1:10" s="13" customFormat="1" ht="15.75" x14ac:dyDescent="0.25">
      <c r="A17" s="65">
        <v>1020019003</v>
      </c>
      <c r="B17" s="63" t="s">
        <v>87</v>
      </c>
      <c r="C17" s="33">
        <v>100</v>
      </c>
      <c r="D17" s="33"/>
      <c r="E17" s="11" t="s">
        <v>1</v>
      </c>
      <c r="F17" s="11"/>
      <c r="G17" s="13" t="s">
        <v>2415</v>
      </c>
      <c r="H17" s="11" t="s">
        <v>197</v>
      </c>
      <c r="I17" s="13" t="s">
        <v>2410</v>
      </c>
      <c r="J17" s="11" t="s">
        <v>668</v>
      </c>
    </row>
    <row r="18" spans="1:10" s="13" customFormat="1" ht="15.75" x14ac:dyDescent="0.25">
      <c r="A18" s="65">
        <v>1020019006</v>
      </c>
      <c r="B18" s="63" t="s">
        <v>87</v>
      </c>
      <c r="C18" s="33">
        <v>150</v>
      </c>
      <c r="D18" s="33"/>
      <c r="E18" s="11" t="s">
        <v>1</v>
      </c>
      <c r="F18" s="11"/>
      <c r="G18" s="13" t="s">
        <v>2416</v>
      </c>
      <c r="H18" s="11" t="s">
        <v>197</v>
      </c>
      <c r="I18" s="13" t="s">
        <v>2408</v>
      </c>
      <c r="J18" s="11" t="s">
        <v>668</v>
      </c>
    </row>
    <row r="19" spans="1:10" s="13" customFormat="1" ht="15.75" x14ac:dyDescent="0.25">
      <c r="A19" s="65">
        <v>1020011303</v>
      </c>
      <c r="B19" s="63" t="s">
        <v>87</v>
      </c>
      <c r="C19" s="33">
        <v>130</v>
      </c>
      <c r="D19" s="33"/>
      <c r="E19" s="11" t="s">
        <v>1</v>
      </c>
      <c r="F19" s="11"/>
      <c r="G19" s="13" t="s">
        <v>2417</v>
      </c>
      <c r="H19" s="11" t="s">
        <v>175</v>
      </c>
      <c r="I19" s="13" t="s">
        <v>2410</v>
      </c>
      <c r="J19" s="11" t="s">
        <v>668</v>
      </c>
    </row>
    <row r="20" spans="1:10" s="13" customFormat="1" ht="15.75" x14ac:dyDescent="0.25">
      <c r="A20" s="65">
        <v>1020011301</v>
      </c>
      <c r="B20" s="63" t="s">
        <v>87</v>
      </c>
      <c r="C20" s="33">
        <v>130</v>
      </c>
      <c r="D20" s="33"/>
      <c r="E20" s="11" t="s">
        <v>1</v>
      </c>
      <c r="F20" s="11"/>
      <c r="G20" s="13" t="s">
        <v>2417</v>
      </c>
      <c r="H20" s="11" t="s">
        <v>175</v>
      </c>
      <c r="I20" s="13" t="s">
        <v>2412</v>
      </c>
      <c r="J20" s="11" t="s">
        <v>668</v>
      </c>
    </row>
    <row r="21" spans="1:10" s="13" customFormat="1" ht="15.75" x14ac:dyDescent="0.25">
      <c r="A21" s="65">
        <v>10200113006</v>
      </c>
      <c r="B21" s="63" t="s">
        <v>87</v>
      </c>
      <c r="C21" s="33">
        <v>160</v>
      </c>
      <c r="D21" s="33"/>
      <c r="E21" s="11" t="s">
        <v>1</v>
      </c>
      <c r="F21" s="11"/>
      <c r="G21" s="13" t="s">
        <v>2418</v>
      </c>
      <c r="H21" s="11" t="s">
        <v>175</v>
      </c>
      <c r="I21" s="13" t="s">
        <v>2408</v>
      </c>
      <c r="J21" s="11" t="s">
        <v>668</v>
      </c>
    </row>
    <row r="22" spans="1:10" s="13" customFormat="1" ht="15.75" x14ac:dyDescent="0.25">
      <c r="A22" s="65">
        <v>1020011801</v>
      </c>
      <c r="B22" s="63" t="s">
        <v>87</v>
      </c>
      <c r="C22" s="33">
        <v>160</v>
      </c>
      <c r="D22" s="33"/>
      <c r="E22" s="11" t="s">
        <v>1</v>
      </c>
      <c r="F22" s="11"/>
      <c r="G22" s="13" t="s">
        <v>2419</v>
      </c>
      <c r="H22" s="11" t="s">
        <v>503</v>
      </c>
      <c r="I22" s="13" t="s">
        <v>2412</v>
      </c>
      <c r="J22" s="11" t="s">
        <v>668</v>
      </c>
    </row>
    <row r="23" spans="1:10" s="13" customFormat="1" ht="15.75" x14ac:dyDescent="0.25">
      <c r="A23" s="65">
        <v>1020012001</v>
      </c>
      <c r="B23" s="63" t="s">
        <v>87</v>
      </c>
      <c r="C23" s="33">
        <v>180</v>
      </c>
      <c r="D23" s="33"/>
      <c r="E23" s="11" t="s">
        <v>1</v>
      </c>
      <c r="F23" s="11"/>
      <c r="G23" s="13" t="s">
        <v>2420</v>
      </c>
      <c r="H23" s="11" t="s">
        <v>504</v>
      </c>
      <c r="I23" s="13" t="s">
        <v>2412</v>
      </c>
      <c r="J23" s="11" t="s">
        <v>668</v>
      </c>
    </row>
    <row r="24" spans="1:10" s="13" customFormat="1" ht="15.75" x14ac:dyDescent="0.25">
      <c r="A24" s="66"/>
      <c r="B24" s="64"/>
      <c r="C24" s="33"/>
      <c r="D24" s="33"/>
      <c r="J24" s="11"/>
    </row>
    <row r="25" spans="1:10" s="13" customFormat="1" ht="15.75" x14ac:dyDescent="0.25">
      <c r="A25" s="65">
        <v>1020026501</v>
      </c>
      <c r="B25" s="63" t="s">
        <v>505</v>
      </c>
      <c r="C25" s="33">
        <v>100</v>
      </c>
      <c r="D25" s="33"/>
      <c r="E25" s="11" t="s">
        <v>1</v>
      </c>
      <c r="F25" s="11"/>
      <c r="G25" s="13" t="s">
        <v>2421</v>
      </c>
      <c r="H25" s="11" t="s">
        <v>196</v>
      </c>
      <c r="I25" s="13" t="s">
        <v>2412</v>
      </c>
      <c r="J25" s="11" t="s">
        <v>668</v>
      </c>
    </row>
    <row r="26" spans="1:10" s="13" customFormat="1" ht="15.75" x14ac:dyDescent="0.25">
      <c r="A26" s="65">
        <v>1020026503</v>
      </c>
      <c r="B26" s="63" t="s">
        <v>505</v>
      </c>
      <c r="C26" s="33">
        <v>100</v>
      </c>
      <c r="D26" s="33"/>
      <c r="E26" s="11" t="s">
        <v>1</v>
      </c>
      <c r="F26" s="11"/>
      <c r="G26" s="13" t="s">
        <v>2422</v>
      </c>
      <c r="H26" s="11" t="s">
        <v>196</v>
      </c>
      <c r="I26" s="13" t="s">
        <v>2423</v>
      </c>
      <c r="J26" s="11" t="s">
        <v>668</v>
      </c>
    </row>
    <row r="27" spans="1:10" s="13" customFormat="1" ht="15.75" x14ac:dyDescent="0.25">
      <c r="A27" s="65">
        <v>1020026509</v>
      </c>
      <c r="B27" s="63" t="s">
        <v>505</v>
      </c>
      <c r="C27" s="33">
        <v>100</v>
      </c>
      <c r="D27" s="33"/>
      <c r="E27" s="11" t="s">
        <v>1</v>
      </c>
      <c r="F27" s="11"/>
      <c r="G27" s="13" t="s">
        <v>2421</v>
      </c>
      <c r="H27" s="11" t="s">
        <v>196</v>
      </c>
      <c r="I27" s="13" t="s">
        <v>2424</v>
      </c>
      <c r="J27" s="11" t="s">
        <v>668</v>
      </c>
    </row>
    <row r="28" spans="1:10" s="13" customFormat="1" ht="15.75" x14ac:dyDescent="0.25">
      <c r="A28" s="65" t="s">
        <v>538</v>
      </c>
      <c r="B28" s="63" t="s">
        <v>505</v>
      </c>
      <c r="C28" s="33">
        <v>50</v>
      </c>
      <c r="D28" s="33"/>
      <c r="E28" s="11" t="s">
        <v>1</v>
      </c>
      <c r="F28" s="11"/>
      <c r="G28" s="13" t="s">
        <v>2425</v>
      </c>
      <c r="H28" s="11" t="s">
        <v>196</v>
      </c>
      <c r="I28" s="13" t="s">
        <v>2426</v>
      </c>
      <c r="J28" s="11" t="s">
        <v>668</v>
      </c>
    </row>
    <row r="29" spans="1:10" s="13" customFormat="1" ht="15.75" x14ac:dyDescent="0.2">
      <c r="A29" s="3">
        <v>1020026506</v>
      </c>
      <c r="B29" s="72" t="s">
        <v>505</v>
      </c>
      <c r="C29" s="33">
        <v>100</v>
      </c>
      <c r="D29" s="33"/>
      <c r="E29" s="19" t="s">
        <v>1</v>
      </c>
      <c r="F29" s="11"/>
      <c r="G29" s="13" t="s">
        <v>2427</v>
      </c>
      <c r="H29" s="11" t="s">
        <v>196</v>
      </c>
      <c r="I29" s="13" t="s">
        <v>2408</v>
      </c>
      <c r="J29" s="19" t="s">
        <v>668</v>
      </c>
    </row>
    <row r="30" spans="1:10" s="13" customFormat="1" ht="15.75" x14ac:dyDescent="0.25">
      <c r="A30" s="65" t="s">
        <v>536</v>
      </c>
      <c r="B30" s="63" t="s">
        <v>505</v>
      </c>
      <c r="C30" s="33">
        <v>100</v>
      </c>
      <c r="D30" s="33"/>
      <c r="E30" s="11" t="s">
        <v>1</v>
      </c>
      <c r="F30" s="11"/>
      <c r="G30" s="13" t="s">
        <v>2428</v>
      </c>
      <c r="H30" s="11" t="s">
        <v>196</v>
      </c>
      <c r="I30" s="13" t="s">
        <v>2408</v>
      </c>
      <c r="J30" s="11" t="s">
        <v>668</v>
      </c>
    </row>
    <row r="31" spans="1:10" s="13" customFormat="1" ht="15.75" x14ac:dyDescent="0.25">
      <c r="A31" s="65" t="s">
        <v>537</v>
      </c>
      <c r="B31" s="63" t="s">
        <v>505</v>
      </c>
      <c r="C31" s="33">
        <v>140</v>
      </c>
      <c r="D31" s="33"/>
      <c r="E31" s="11" t="s">
        <v>1</v>
      </c>
      <c r="F31" s="11"/>
      <c r="G31" s="13" t="s">
        <v>2429</v>
      </c>
      <c r="H31" s="11" t="s">
        <v>196</v>
      </c>
      <c r="I31" s="13" t="s">
        <v>2408</v>
      </c>
      <c r="J31" s="11" t="s">
        <v>668</v>
      </c>
    </row>
    <row r="32" spans="1:10" s="13" customFormat="1" ht="15.75" x14ac:dyDescent="0.25">
      <c r="A32" s="65">
        <v>1020029003</v>
      </c>
      <c r="B32" s="63" t="s">
        <v>505</v>
      </c>
      <c r="C32" s="33">
        <v>100</v>
      </c>
      <c r="D32" s="33"/>
      <c r="E32" s="11" t="s">
        <v>1</v>
      </c>
      <c r="F32" s="11"/>
      <c r="G32" s="13" t="s">
        <v>2430</v>
      </c>
      <c r="H32" s="11" t="s">
        <v>197</v>
      </c>
      <c r="I32" s="13" t="s">
        <v>2423</v>
      </c>
      <c r="J32" s="11" t="s">
        <v>668</v>
      </c>
    </row>
    <row r="33" spans="1:10" s="13" customFormat="1" ht="15.75" x14ac:dyDescent="0.25">
      <c r="A33" s="65">
        <v>1020029001</v>
      </c>
      <c r="B33" s="63" t="s">
        <v>505</v>
      </c>
      <c r="C33" s="33">
        <v>100</v>
      </c>
      <c r="D33" s="33"/>
      <c r="E33" s="11" t="s">
        <v>1</v>
      </c>
      <c r="F33" s="11"/>
      <c r="G33" s="13" t="s">
        <v>2431</v>
      </c>
      <c r="H33" s="11" t="s">
        <v>197</v>
      </c>
      <c r="I33" s="13" t="s">
        <v>2412</v>
      </c>
      <c r="J33" s="11" t="s">
        <v>668</v>
      </c>
    </row>
    <row r="34" spans="1:10" s="13" customFormat="1" ht="15.75" x14ac:dyDescent="0.25">
      <c r="A34" s="65">
        <v>1020029009</v>
      </c>
      <c r="B34" s="63" t="s">
        <v>505</v>
      </c>
      <c r="C34" s="33">
        <v>100</v>
      </c>
      <c r="D34" s="33"/>
      <c r="E34" s="11" t="s">
        <v>1</v>
      </c>
      <c r="F34" s="11"/>
      <c r="G34" s="13" t="s">
        <v>2431</v>
      </c>
      <c r="H34" s="11" t="s">
        <v>197</v>
      </c>
      <c r="I34" s="13" t="s">
        <v>2426</v>
      </c>
      <c r="J34" s="11" t="s">
        <v>668</v>
      </c>
    </row>
    <row r="35" spans="1:10" s="13" customFormat="1" ht="15.75" x14ac:dyDescent="0.25">
      <c r="A35" s="65" t="s">
        <v>535</v>
      </c>
      <c r="B35" s="63" t="s">
        <v>505</v>
      </c>
      <c r="C35" s="33">
        <v>120</v>
      </c>
      <c r="D35" s="33"/>
      <c r="E35" s="11" t="s">
        <v>1</v>
      </c>
      <c r="F35" s="11"/>
      <c r="G35" s="13" t="s">
        <v>2432</v>
      </c>
      <c r="H35" s="11" t="s">
        <v>197</v>
      </c>
      <c r="I35" s="13" t="s">
        <v>2423</v>
      </c>
      <c r="J35" s="11" t="s">
        <v>668</v>
      </c>
    </row>
    <row r="36" spans="1:10" s="13" customFormat="1" ht="15.75" x14ac:dyDescent="0.25">
      <c r="A36" s="65">
        <v>1020029006</v>
      </c>
      <c r="B36" s="63" t="s">
        <v>505</v>
      </c>
      <c r="C36" s="33">
        <v>150</v>
      </c>
      <c r="D36" s="33"/>
      <c r="E36" s="11" t="s">
        <v>1</v>
      </c>
      <c r="F36" s="11"/>
      <c r="G36" s="13" t="s">
        <v>2433</v>
      </c>
      <c r="H36" s="11" t="s">
        <v>197</v>
      </c>
      <c r="I36" s="13" t="s">
        <v>2408</v>
      </c>
      <c r="J36" s="11" t="s">
        <v>668</v>
      </c>
    </row>
    <row r="37" spans="1:10" s="13" customFormat="1" ht="15.75" x14ac:dyDescent="0.25">
      <c r="A37" s="65">
        <v>1020021203</v>
      </c>
      <c r="B37" s="63" t="s">
        <v>505</v>
      </c>
      <c r="C37" s="33">
        <v>130</v>
      </c>
      <c r="D37" s="33"/>
      <c r="E37" s="11" t="s">
        <v>1</v>
      </c>
      <c r="F37" s="11"/>
      <c r="G37" s="13" t="s">
        <v>2434</v>
      </c>
      <c r="H37" s="11" t="s">
        <v>506</v>
      </c>
      <c r="I37" s="13" t="s">
        <v>2410</v>
      </c>
      <c r="J37" s="11" t="s">
        <v>668</v>
      </c>
    </row>
    <row r="38" spans="1:10" s="13" customFormat="1" ht="15.75" x14ac:dyDescent="0.25">
      <c r="A38" s="65">
        <v>1020021503</v>
      </c>
      <c r="B38" s="63" t="s">
        <v>505</v>
      </c>
      <c r="C38" s="33">
        <v>150</v>
      </c>
      <c r="D38" s="33"/>
      <c r="E38" s="11" t="s">
        <v>1</v>
      </c>
      <c r="F38" s="11"/>
      <c r="G38" s="13" t="s">
        <v>2435</v>
      </c>
      <c r="H38" s="11" t="s">
        <v>9</v>
      </c>
      <c r="I38" s="13" t="s">
        <v>2423</v>
      </c>
      <c r="J38" s="11" t="s">
        <v>668</v>
      </c>
    </row>
    <row r="39" spans="1:10" s="13" customFormat="1" ht="15.75" x14ac:dyDescent="0.25">
      <c r="A39" s="65">
        <v>1020022001</v>
      </c>
      <c r="B39" s="63" t="s">
        <v>505</v>
      </c>
      <c r="C39" s="33">
        <v>150</v>
      </c>
      <c r="D39" s="33"/>
      <c r="E39" s="11" t="s">
        <v>1</v>
      </c>
      <c r="F39" s="11"/>
      <c r="G39" s="13" t="s">
        <v>2436</v>
      </c>
      <c r="H39" s="11" t="s">
        <v>507</v>
      </c>
      <c r="I39" s="13" t="s">
        <v>2412</v>
      </c>
      <c r="J39" s="11" t="s">
        <v>668</v>
      </c>
    </row>
    <row r="40" spans="1:10" s="13" customFormat="1" ht="15.75" x14ac:dyDescent="0.25">
      <c r="A40" s="65">
        <v>1020022003</v>
      </c>
      <c r="B40" s="63" t="s">
        <v>505</v>
      </c>
      <c r="C40" s="33">
        <v>180</v>
      </c>
      <c r="D40" s="33"/>
      <c r="E40" s="11" t="s">
        <v>1</v>
      </c>
      <c r="F40" s="11"/>
      <c r="G40" s="13" t="s">
        <v>2436</v>
      </c>
      <c r="H40" s="11" t="s">
        <v>507</v>
      </c>
      <c r="I40" s="13" t="s">
        <v>2423</v>
      </c>
      <c r="J40" s="11" t="s">
        <v>668</v>
      </c>
    </row>
    <row r="41" spans="1:10" s="13" customFormat="1" ht="15.75" x14ac:dyDescent="0.25">
      <c r="A41" s="65"/>
      <c r="B41" s="63"/>
      <c r="C41" s="33"/>
      <c r="D41" s="33"/>
      <c r="E41" s="11"/>
      <c r="F41" s="11"/>
      <c r="H41" s="11"/>
      <c r="J41" s="11"/>
    </row>
    <row r="42" spans="1:10" s="13" customFormat="1" ht="15.75" x14ac:dyDescent="0.25">
      <c r="A42" s="65">
        <v>1020034002</v>
      </c>
      <c r="B42" s="63" t="s">
        <v>81</v>
      </c>
      <c r="C42" s="33">
        <v>100</v>
      </c>
      <c r="D42" s="33"/>
      <c r="E42" s="11" t="s">
        <v>1</v>
      </c>
      <c r="F42" s="11"/>
      <c r="G42" s="13" t="s">
        <v>2437</v>
      </c>
      <c r="H42" s="11" t="s">
        <v>509</v>
      </c>
      <c r="I42" s="13" t="s">
        <v>2438</v>
      </c>
      <c r="J42" s="11" t="s">
        <v>668</v>
      </c>
    </row>
    <row r="43" spans="1:10" s="13" customFormat="1" ht="15.75" x14ac:dyDescent="0.25">
      <c r="A43" s="65">
        <v>1020034505</v>
      </c>
      <c r="B43" s="63" t="s">
        <v>81</v>
      </c>
      <c r="C43" s="33">
        <v>100</v>
      </c>
      <c r="D43" s="33"/>
      <c r="E43" s="11" t="s">
        <v>1</v>
      </c>
      <c r="F43" s="11"/>
      <c r="G43" s="13" t="s">
        <v>2439</v>
      </c>
      <c r="H43" s="11" t="s">
        <v>502</v>
      </c>
      <c r="I43" s="13" t="s">
        <v>2413</v>
      </c>
      <c r="J43" s="11" t="s">
        <v>668</v>
      </c>
    </row>
    <row r="44" spans="1:10" s="13" customFormat="1" ht="15.75" x14ac:dyDescent="0.25">
      <c r="A44" s="65">
        <v>1020034506</v>
      </c>
      <c r="B44" s="63" t="s">
        <v>81</v>
      </c>
      <c r="C44" s="33">
        <v>120</v>
      </c>
      <c r="D44" s="33"/>
      <c r="E44" s="11" t="s">
        <v>1</v>
      </c>
      <c r="F44" s="11"/>
      <c r="G44" s="13" t="s">
        <v>2439</v>
      </c>
      <c r="H44" s="11" t="s">
        <v>502</v>
      </c>
      <c r="I44" s="13" t="s">
        <v>2408</v>
      </c>
      <c r="J44" s="11" t="s">
        <v>668</v>
      </c>
    </row>
    <row r="45" spans="1:10" s="13" customFormat="1" ht="15.75" x14ac:dyDescent="0.25">
      <c r="A45" s="65">
        <v>1020036505</v>
      </c>
      <c r="B45" s="63" t="s">
        <v>81</v>
      </c>
      <c r="C45" s="33">
        <v>120</v>
      </c>
      <c r="D45" s="33"/>
      <c r="E45" s="11" t="s">
        <v>1</v>
      </c>
      <c r="F45" s="11"/>
      <c r="G45" s="13" t="s">
        <v>2440</v>
      </c>
      <c r="H45" s="11" t="s">
        <v>196</v>
      </c>
      <c r="I45" s="13" t="s">
        <v>2413</v>
      </c>
      <c r="J45" s="11" t="s">
        <v>668</v>
      </c>
    </row>
    <row r="46" spans="1:10" s="13" customFormat="1" ht="15.75" x14ac:dyDescent="0.25">
      <c r="A46" s="65">
        <v>1020036507</v>
      </c>
      <c r="B46" s="63" t="s">
        <v>81</v>
      </c>
      <c r="C46" s="33">
        <v>100</v>
      </c>
      <c r="D46" s="33"/>
      <c r="E46" s="11" t="s">
        <v>1</v>
      </c>
      <c r="F46" s="11"/>
      <c r="G46" s="13" t="s">
        <v>2440</v>
      </c>
      <c r="H46" s="11" t="s">
        <v>196</v>
      </c>
      <c r="I46" s="13" t="s">
        <v>2441</v>
      </c>
      <c r="J46" s="11" t="s">
        <v>668</v>
      </c>
    </row>
    <row r="47" spans="1:10" s="13" customFormat="1" ht="15.75" x14ac:dyDescent="0.25">
      <c r="A47" s="65">
        <v>1020036506</v>
      </c>
      <c r="B47" s="63" t="s">
        <v>81</v>
      </c>
      <c r="C47" s="33">
        <v>100</v>
      </c>
      <c r="D47" s="33"/>
      <c r="E47" s="11" t="s">
        <v>1</v>
      </c>
      <c r="F47" s="11"/>
      <c r="G47" s="13" t="s">
        <v>2440</v>
      </c>
      <c r="H47" s="11" t="s">
        <v>196</v>
      </c>
      <c r="I47" s="13" t="s">
        <v>2408</v>
      </c>
      <c r="J47" s="11" t="s">
        <v>668</v>
      </c>
    </row>
    <row r="48" spans="1:10" s="13" customFormat="1" ht="15.75" x14ac:dyDescent="0.25">
      <c r="A48" s="65" t="s">
        <v>540</v>
      </c>
      <c r="B48" s="63" t="s">
        <v>81</v>
      </c>
      <c r="C48" s="33">
        <v>180</v>
      </c>
      <c r="D48" s="33"/>
      <c r="E48" s="11" t="s">
        <v>1</v>
      </c>
      <c r="F48" s="11"/>
      <c r="G48" s="13" t="s">
        <v>3240</v>
      </c>
      <c r="H48" s="11" t="s">
        <v>196</v>
      </c>
      <c r="I48" s="13" t="s">
        <v>2408</v>
      </c>
      <c r="J48" s="11" t="s">
        <v>668</v>
      </c>
    </row>
    <row r="49" spans="1:10" s="13" customFormat="1" ht="15.75" x14ac:dyDescent="0.25">
      <c r="A49" s="65">
        <v>1020036522</v>
      </c>
      <c r="B49" s="63" t="s">
        <v>81</v>
      </c>
      <c r="C49" s="33">
        <v>150</v>
      </c>
      <c r="D49" s="33"/>
      <c r="E49" s="11" t="s">
        <v>1</v>
      </c>
      <c r="F49" s="11"/>
      <c r="G49" s="13" t="s">
        <v>2442</v>
      </c>
      <c r="H49" s="11" t="s">
        <v>196</v>
      </c>
      <c r="I49" s="13" t="s">
        <v>94</v>
      </c>
      <c r="J49" s="11" t="s">
        <v>668</v>
      </c>
    </row>
    <row r="50" spans="1:10" s="13" customFormat="1" ht="15.75" x14ac:dyDescent="0.25">
      <c r="A50" s="65">
        <v>1020039002</v>
      </c>
      <c r="B50" s="63" t="s">
        <v>81</v>
      </c>
      <c r="C50" s="33">
        <v>100</v>
      </c>
      <c r="D50" s="33"/>
      <c r="E50" s="11" t="s">
        <v>1</v>
      </c>
      <c r="F50" s="11"/>
      <c r="G50" s="13" t="s">
        <v>2443</v>
      </c>
      <c r="H50" s="11" t="s">
        <v>197</v>
      </c>
      <c r="I50" s="13" t="s">
        <v>2438</v>
      </c>
      <c r="J50" s="11" t="s">
        <v>668</v>
      </c>
    </row>
    <row r="51" spans="1:10" s="13" customFormat="1" ht="15.75" x14ac:dyDescent="0.25">
      <c r="A51" s="65">
        <v>1020039001</v>
      </c>
      <c r="B51" s="63" t="s">
        <v>81</v>
      </c>
      <c r="C51" s="33">
        <v>100</v>
      </c>
      <c r="D51" s="33"/>
      <c r="E51" s="11" t="s">
        <v>1</v>
      </c>
      <c r="F51" s="11"/>
      <c r="G51" s="13" t="s">
        <v>2444</v>
      </c>
      <c r="H51" s="11" t="s">
        <v>197</v>
      </c>
      <c r="I51" s="13" t="s">
        <v>2445</v>
      </c>
      <c r="J51" s="11" t="s">
        <v>668</v>
      </c>
    </row>
    <row r="52" spans="1:10" s="13" customFormat="1" ht="15.75" x14ac:dyDescent="0.25">
      <c r="A52" s="65">
        <v>1020039007</v>
      </c>
      <c r="B52" s="63" t="s">
        <v>81</v>
      </c>
      <c r="C52" s="33">
        <v>100</v>
      </c>
      <c r="D52" s="33"/>
      <c r="E52" s="11" t="s">
        <v>1</v>
      </c>
      <c r="F52" s="11"/>
      <c r="G52" s="13" t="s">
        <v>2444</v>
      </c>
      <c r="H52" s="11" t="s">
        <v>197</v>
      </c>
      <c r="I52" s="13" t="s">
        <v>2446</v>
      </c>
      <c r="J52" s="11" t="s">
        <v>668</v>
      </c>
    </row>
    <row r="53" spans="1:10" s="13" customFormat="1" ht="15.75" x14ac:dyDescent="0.25">
      <c r="A53" s="65">
        <v>1020039006</v>
      </c>
      <c r="B53" s="63" t="s">
        <v>81</v>
      </c>
      <c r="C53" s="33">
        <v>150</v>
      </c>
      <c r="D53" s="33"/>
      <c r="E53" s="11" t="s">
        <v>1</v>
      </c>
      <c r="F53" s="11"/>
      <c r="G53" s="13" t="s">
        <v>2447</v>
      </c>
      <c r="H53" s="11" t="s">
        <v>197</v>
      </c>
      <c r="I53" s="13" t="s">
        <v>2408</v>
      </c>
      <c r="J53" s="11" t="s">
        <v>668</v>
      </c>
    </row>
    <row r="54" spans="1:10" s="13" customFormat="1" ht="15.75" x14ac:dyDescent="0.25">
      <c r="A54" s="65">
        <v>1020031307</v>
      </c>
      <c r="B54" s="63" t="s">
        <v>81</v>
      </c>
      <c r="C54" s="33">
        <v>130</v>
      </c>
      <c r="D54" s="33"/>
      <c r="E54" s="11" t="s">
        <v>57</v>
      </c>
      <c r="F54" s="11"/>
      <c r="G54" s="13" t="s">
        <v>2448</v>
      </c>
      <c r="H54" s="11" t="s">
        <v>541</v>
      </c>
      <c r="I54" s="13" t="s">
        <v>2441</v>
      </c>
      <c r="J54" s="11" t="s">
        <v>668</v>
      </c>
    </row>
    <row r="55" spans="1:10" s="13" customFormat="1" ht="15.75" x14ac:dyDescent="0.25">
      <c r="A55" s="65">
        <v>10200310006</v>
      </c>
      <c r="B55" s="63" t="s">
        <v>81</v>
      </c>
      <c r="C55" s="33">
        <v>150</v>
      </c>
      <c r="D55" s="33"/>
      <c r="E55" s="11" t="s">
        <v>1</v>
      </c>
      <c r="F55" s="11"/>
      <c r="G55" s="13" t="s">
        <v>2449</v>
      </c>
      <c r="H55" s="11" t="s">
        <v>511</v>
      </c>
      <c r="I55" s="13" t="s">
        <v>2408</v>
      </c>
      <c r="J55" s="11" t="s">
        <v>668</v>
      </c>
    </row>
    <row r="56" spans="1:10" s="13" customFormat="1" ht="15.75" x14ac:dyDescent="0.25">
      <c r="A56" s="65">
        <v>1020031702</v>
      </c>
      <c r="B56" s="63" t="s">
        <v>81</v>
      </c>
      <c r="C56" s="33">
        <v>150</v>
      </c>
      <c r="D56" s="33"/>
      <c r="E56" s="11" t="s">
        <v>1</v>
      </c>
      <c r="F56" s="11"/>
      <c r="G56" s="13" t="s">
        <v>2450</v>
      </c>
      <c r="H56" s="11" t="s">
        <v>542</v>
      </c>
      <c r="I56" s="13" t="s">
        <v>2438</v>
      </c>
      <c r="J56" s="11" t="s">
        <v>668</v>
      </c>
    </row>
    <row r="57" spans="1:10" s="13" customFormat="1" ht="15.75" x14ac:dyDescent="0.25">
      <c r="A57" s="65">
        <v>1020031707</v>
      </c>
      <c r="B57" s="63" t="s">
        <v>81</v>
      </c>
      <c r="C57" s="33">
        <v>180</v>
      </c>
      <c r="D57" s="33"/>
      <c r="E57" s="11" t="s">
        <v>1</v>
      </c>
      <c r="F57" s="11"/>
      <c r="G57" s="13" t="s">
        <v>2450</v>
      </c>
      <c r="H57" s="11" t="s">
        <v>542</v>
      </c>
      <c r="I57" s="13" t="s">
        <v>2446</v>
      </c>
      <c r="J57" s="11" t="s">
        <v>668</v>
      </c>
    </row>
    <row r="58" spans="1:10" s="13" customFormat="1" ht="15.75" x14ac:dyDescent="0.25">
      <c r="A58" s="65">
        <v>10200312307</v>
      </c>
      <c r="B58" s="63" t="s">
        <v>81</v>
      </c>
      <c r="C58" s="33">
        <v>240</v>
      </c>
      <c r="D58" s="33"/>
      <c r="E58" s="11" t="s">
        <v>1</v>
      </c>
      <c r="F58" s="11"/>
      <c r="G58" s="13" t="s">
        <v>2451</v>
      </c>
      <c r="H58" s="11" t="s">
        <v>543</v>
      </c>
      <c r="I58" s="13" t="s">
        <v>2446</v>
      </c>
      <c r="J58" s="11" t="s">
        <v>668</v>
      </c>
    </row>
    <row r="59" spans="1:10" s="13" customFormat="1" ht="15.75" x14ac:dyDescent="0.25">
      <c r="A59" s="65" t="s">
        <v>540</v>
      </c>
      <c r="B59" s="63" t="s">
        <v>81</v>
      </c>
      <c r="C59" s="33">
        <v>240</v>
      </c>
      <c r="D59" s="33"/>
      <c r="E59" s="11" t="s">
        <v>1</v>
      </c>
      <c r="F59" s="11"/>
      <c r="G59" s="13" t="s">
        <v>2452</v>
      </c>
      <c r="H59" s="11" t="s">
        <v>196</v>
      </c>
      <c r="I59" s="13" t="s">
        <v>2408</v>
      </c>
      <c r="J59" s="11" t="s">
        <v>668</v>
      </c>
    </row>
    <row r="60" spans="1:10" s="13" customFormat="1" ht="15.75" x14ac:dyDescent="0.25">
      <c r="A60" s="65" t="s">
        <v>539</v>
      </c>
      <c r="B60" s="63" t="s">
        <v>81</v>
      </c>
      <c r="C60" s="33">
        <v>120</v>
      </c>
      <c r="D60" s="33"/>
      <c r="E60" s="11" t="s">
        <v>1</v>
      </c>
      <c r="F60" s="11"/>
      <c r="G60" s="15" t="s">
        <v>2453</v>
      </c>
      <c r="H60" s="11">
        <v>0</v>
      </c>
      <c r="I60" s="15" t="s">
        <v>94</v>
      </c>
      <c r="J60" s="11" t="s">
        <v>668</v>
      </c>
    </row>
    <row r="61" spans="1:10" s="13" customFormat="1" ht="15.75" x14ac:dyDescent="0.25">
      <c r="A61" s="65"/>
      <c r="B61" s="63"/>
      <c r="C61" s="33"/>
      <c r="D61" s="33"/>
      <c r="E61" s="11"/>
      <c r="F61" s="11"/>
      <c r="H61" s="11"/>
      <c r="J61" s="11"/>
    </row>
    <row r="62" spans="1:10" s="13" customFormat="1" ht="15.75" x14ac:dyDescent="0.25">
      <c r="A62" s="65">
        <v>1020071828</v>
      </c>
      <c r="B62" s="63" t="s">
        <v>90</v>
      </c>
      <c r="C62" s="33">
        <v>100</v>
      </c>
      <c r="D62" s="33"/>
      <c r="E62" s="11" t="s">
        <v>1</v>
      </c>
      <c r="F62" s="11"/>
      <c r="G62" s="13" t="s">
        <v>2454</v>
      </c>
      <c r="H62" s="11" t="s">
        <v>508</v>
      </c>
      <c r="I62" s="13" t="s">
        <v>2455</v>
      </c>
      <c r="J62" s="11" t="s">
        <v>668</v>
      </c>
    </row>
    <row r="63" spans="1:10" s="13" customFormat="1" ht="15.75" x14ac:dyDescent="0.25">
      <c r="A63" s="65">
        <v>1020073327</v>
      </c>
      <c r="B63" s="63" t="s">
        <v>90</v>
      </c>
      <c r="C63" s="33">
        <v>120</v>
      </c>
      <c r="D63" s="33"/>
      <c r="E63" s="11" t="s">
        <v>1</v>
      </c>
      <c r="F63" s="11"/>
      <c r="G63" s="13" t="s">
        <v>2456</v>
      </c>
      <c r="H63" s="11" t="s">
        <v>510</v>
      </c>
      <c r="I63" s="13" t="s">
        <v>2457</v>
      </c>
      <c r="J63" s="11" t="s">
        <v>668</v>
      </c>
    </row>
    <row r="64" spans="1:10" s="13" customFormat="1" ht="15.75" x14ac:dyDescent="0.25">
      <c r="A64" s="65">
        <v>1020074015</v>
      </c>
      <c r="B64" s="63" t="s">
        <v>90</v>
      </c>
      <c r="C64" s="33">
        <v>100</v>
      </c>
      <c r="D64" s="33"/>
      <c r="E64" s="11" t="s">
        <v>1</v>
      </c>
      <c r="F64" s="11"/>
      <c r="G64" s="13" t="s">
        <v>2458</v>
      </c>
      <c r="H64" s="11" t="s">
        <v>509</v>
      </c>
      <c r="I64" s="13" t="s">
        <v>2459</v>
      </c>
      <c r="J64" s="11" t="s">
        <v>668</v>
      </c>
    </row>
    <row r="65" spans="1:10" s="13" customFormat="1" ht="15.75" x14ac:dyDescent="0.2">
      <c r="A65" s="3" t="s">
        <v>1133</v>
      </c>
      <c r="B65" s="72" t="s">
        <v>90</v>
      </c>
      <c r="C65" s="33">
        <v>45</v>
      </c>
      <c r="D65" s="33"/>
      <c r="E65" s="19" t="s">
        <v>1</v>
      </c>
      <c r="F65" s="11"/>
      <c r="G65" s="13" t="s">
        <v>2460</v>
      </c>
      <c r="H65" s="11" t="s">
        <v>502</v>
      </c>
      <c r="I65" s="13" t="s">
        <v>2461</v>
      </c>
      <c r="J65" s="19" t="s">
        <v>668</v>
      </c>
    </row>
    <row r="66" spans="1:10" s="13" customFormat="1" ht="15.75" x14ac:dyDescent="0.25">
      <c r="A66" s="65">
        <v>1020074504</v>
      </c>
      <c r="B66" s="63" t="s">
        <v>90</v>
      </c>
      <c r="C66" s="33">
        <v>100</v>
      </c>
      <c r="D66" s="33"/>
      <c r="E66" s="11" t="s">
        <v>1</v>
      </c>
      <c r="F66" s="11"/>
      <c r="G66" s="13" t="s">
        <v>2460</v>
      </c>
      <c r="H66" s="11" t="s">
        <v>502</v>
      </c>
      <c r="I66" s="13" t="s">
        <v>2462</v>
      </c>
      <c r="J66" s="11" t="s">
        <v>668</v>
      </c>
    </row>
    <row r="67" spans="1:10" s="13" customFormat="1" ht="15.75" x14ac:dyDescent="0.25">
      <c r="A67" s="65">
        <v>1020076504</v>
      </c>
      <c r="B67" s="63" t="s">
        <v>90</v>
      </c>
      <c r="C67" s="33">
        <v>100</v>
      </c>
      <c r="D67" s="33"/>
      <c r="E67" s="11" t="s">
        <v>1</v>
      </c>
      <c r="F67" s="11"/>
      <c r="G67" s="13" t="s">
        <v>2463</v>
      </c>
      <c r="H67" s="11" t="s">
        <v>196</v>
      </c>
      <c r="I67" s="13" t="s">
        <v>2462</v>
      </c>
      <c r="J67" s="11" t="s">
        <v>668</v>
      </c>
    </row>
    <row r="68" spans="1:10" s="13" customFormat="1" ht="15.75" x14ac:dyDescent="0.25">
      <c r="A68" s="65">
        <v>1020076502</v>
      </c>
      <c r="B68" s="63" t="s">
        <v>90</v>
      </c>
      <c r="C68" s="33">
        <v>100</v>
      </c>
      <c r="D68" s="33"/>
      <c r="E68" s="11" t="s">
        <v>1</v>
      </c>
      <c r="F68" s="11"/>
      <c r="G68" s="13" t="s">
        <v>2464</v>
      </c>
      <c r="H68" s="11" t="s">
        <v>196</v>
      </c>
      <c r="I68" s="13" t="s">
        <v>2438</v>
      </c>
      <c r="J68" s="11" t="s">
        <v>668</v>
      </c>
    </row>
    <row r="69" spans="1:10" s="13" customFormat="1" ht="15.75" x14ac:dyDescent="0.25">
      <c r="A69" s="65">
        <v>1020076503</v>
      </c>
      <c r="B69" s="63" t="s">
        <v>90</v>
      </c>
      <c r="C69" s="33">
        <v>100</v>
      </c>
      <c r="D69" s="33"/>
      <c r="E69" s="11" t="s">
        <v>1</v>
      </c>
      <c r="F69" s="11"/>
      <c r="G69" s="13" t="s">
        <v>2463</v>
      </c>
      <c r="H69" s="11" t="s">
        <v>196</v>
      </c>
      <c r="I69" s="13" t="s">
        <v>2410</v>
      </c>
      <c r="J69" s="11" t="s">
        <v>668</v>
      </c>
    </row>
    <row r="70" spans="1:10" s="13" customFormat="1" ht="15.75" x14ac:dyDescent="0.25">
      <c r="A70" s="65">
        <v>1020076506</v>
      </c>
      <c r="B70" s="63" t="s">
        <v>90</v>
      </c>
      <c r="C70" s="33">
        <v>120</v>
      </c>
      <c r="D70" s="33"/>
      <c r="E70" s="11" t="s">
        <v>1</v>
      </c>
      <c r="F70" s="11"/>
      <c r="G70" s="13" t="s">
        <v>2465</v>
      </c>
      <c r="H70" s="11" t="s">
        <v>196</v>
      </c>
      <c r="I70" s="13" t="s">
        <v>2408</v>
      </c>
      <c r="J70" s="11" t="s">
        <v>668</v>
      </c>
    </row>
    <row r="71" spans="1:10" s="13" customFormat="1" ht="15.75" x14ac:dyDescent="0.25">
      <c r="A71" s="65">
        <v>1020079002</v>
      </c>
      <c r="B71" s="63" t="s">
        <v>90</v>
      </c>
      <c r="C71" s="33">
        <v>100</v>
      </c>
      <c r="D71" s="33"/>
      <c r="E71" s="11" t="s">
        <v>1</v>
      </c>
      <c r="F71" s="11"/>
      <c r="G71" s="13" t="s">
        <v>2466</v>
      </c>
      <c r="H71" s="11" t="s">
        <v>197</v>
      </c>
      <c r="I71" s="13" t="s">
        <v>2438</v>
      </c>
      <c r="J71" s="11" t="s">
        <v>668</v>
      </c>
    </row>
    <row r="72" spans="1:10" s="13" customFormat="1" ht="15.75" x14ac:dyDescent="0.25">
      <c r="A72" s="65">
        <v>10200710006</v>
      </c>
      <c r="B72" s="63" t="s">
        <v>90</v>
      </c>
      <c r="C72" s="33">
        <v>120</v>
      </c>
      <c r="D72" s="33"/>
      <c r="E72" s="11" t="s">
        <v>1</v>
      </c>
      <c r="F72" s="11"/>
      <c r="G72" s="13" t="s">
        <v>2467</v>
      </c>
      <c r="H72" s="11" t="s">
        <v>511</v>
      </c>
      <c r="I72" s="13" t="s">
        <v>2408</v>
      </c>
      <c r="J72" s="11" t="s">
        <v>668</v>
      </c>
    </row>
    <row r="73" spans="1:10" s="13" customFormat="1" ht="15.75" x14ac:dyDescent="0.25">
      <c r="A73" s="65">
        <v>10200712002</v>
      </c>
      <c r="B73" s="63" t="s">
        <v>90</v>
      </c>
      <c r="C73" s="33">
        <v>130</v>
      </c>
      <c r="D73" s="33"/>
      <c r="E73" s="11" t="s">
        <v>1</v>
      </c>
      <c r="F73" s="11"/>
      <c r="G73" s="13" t="s">
        <v>2468</v>
      </c>
      <c r="H73" s="11" t="s">
        <v>506</v>
      </c>
      <c r="I73" s="13" t="s">
        <v>2438</v>
      </c>
      <c r="J73" s="11" t="s">
        <v>668</v>
      </c>
    </row>
    <row r="74" spans="1:10" s="13" customFormat="1" ht="15.75" x14ac:dyDescent="0.25">
      <c r="A74" s="65">
        <v>10200715025</v>
      </c>
      <c r="B74" s="63" t="s">
        <v>90</v>
      </c>
      <c r="C74" s="33">
        <v>150</v>
      </c>
      <c r="D74" s="33"/>
      <c r="E74" s="11" t="s">
        <v>1</v>
      </c>
      <c r="F74" s="11"/>
      <c r="G74" s="13" t="s">
        <v>2469</v>
      </c>
      <c r="H74" s="11" t="s">
        <v>9</v>
      </c>
      <c r="I74" s="13" t="s">
        <v>2470</v>
      </c>
      <c r="J74" s="11" t="s">
        <v>668</v>
      </c>
    </row>
    <row r="75" spans="1:10" s="13" customFormat="1" ht="15.75" x14ac:dyDescent="0.25">
      <c r="A75" s="65">
        <v>10200718002</v>
      </c>
      <c r="B75" s="63" t="s">
        <v>90</v>
      </c>
      <c r="C75" s="33">
        <v>150</v>
      </c>
      <c r="D75" s="33"/>
      <c r="E75" s="11" t="s">
        <v>1</v>
      </c>
      <c r="F75" s="11"/>
      <c r="G75" s="13" t="s">
        <v>2471</v>
      </c>
      <c r="H75" s="11" t="s">
        <v>503</v>
      </c>
      <c r="I75" s="13" t="s">
        <v>2438</v>
      </c>
      <c r="J75" s="11" t="s">
        <v>668</v>
      </c>
    </row>
    <row r="76" spans="1:10" s="13" customFormat="1" ht="15.75" x14ac:dyDescent="0.25">
      <c r="A76" s="65">
        <v>10200718003</v>
      </c>
      <c r="B76" s="63" t="s">
        <v>90</v>
      </c>
      <c r="C76" s="33">
        <v>150</v>
      </c>
      <c r="D76" s="33"/>
      <c r="E76" s="11" t="s">
        <v>1</v>
      </c>
      <c r="F76" s="11"/>
      <c r="G76" s="13" t="s">
        <v>2472</v>
      </c>
      <c r="H76" s="11" t="s">
        <v>503</v>
      </c>
      <c r="I76" s="13" t="s">
        <v>2410</v>
      </c>
      <c r="J76" s="11" t="s">
        <v>668</v>
      </c>
    </row>
    <row r="77" spans="1:10" s="13" customFormat="1" ht="15.75" x14ac:dyDescent="0.25">
      <c r="A77" s="65">
        <v>10200718025</v>
      </c>
      <c r="B77" s="63" t="s">
        <v>90</v>
      </c>
      <c r="C77" s="33">
        <v>150</v>
      </c>
      <c r="D77" s="33"/>
      <c r="E77" s="11" t="s">
        <v>1</v>
      </c>
      <c r="F77" s="11"/>
      <c r="G77" s="13" t="s">
        <v>2471</v>
      </c>
      <c r="H77" s="11" t="s">
        <v>503</v>
      </c>
      <c r="I77" s="13" t="s">
        <v>2470</v>
      </c>
      <c r="J77" s="11" t="s">
        <v>668</v>
      </c>
    </row>
    <row r="78" spans="1:10" s="13" customFormat="1" ht="15.75" x14ac:dyDescent="0.25">
      <c r="A78" s="65">
        <v>10200724025</v>
      </c>
      <c r="B78" s="63" t="s">
        <v>90</v>
      </c>
      <c r="C78" s="33">
        <v>180</v>
      </c>
      <c r="D78" s="33"/>
      <c r="E78" s="11" t="s">
        <v>1</v>
      </c>
      <c r="F78" s="11"/>
      <c r="G78" s="13" t="s">
        <v>2473</v>
      </c>
      <c r="H78" s="11" t="s">
        <v>504</v>
      </c>
      <c r="I78" s="13" t="s">
        <v>2470</v>
      </c>
      <c r="J78" s="11" t="s">
        <v>668</v>
      </c>
    </row>
    <row r="79" spans="1:10" s="13" customFormat="1" ht="15.75" x14ac:dyDescent="0.25">
      <c r="A79" s="65">
        <v>10200728025</v>
      </c>
      <c r="B79" s="63" t="s">
        <v>90</v>
      </c>
      <c r="C79" s="33">
        <v>240</v>
      </c>
      <c r="D79" s="33"/>
      <c r="E79" s="11" t="s">
        <v>1</v>
      </c>
      <c r="F79" s="11"/>
      <c r="G79" s="13" t="s">
        <v>2474</v>
      </c>
      <c r="H79" s="11" t="s">
        <v>12</v>
      </c>
      <c r="I79" s="13" t="s">
        <v>2470</v>
      </c>
      <c r="J79" s="11" t="s">
        <v>668</v>
      </c>
    </row>
    <row r="80" spans="1:10" s="13" customFormat="1" ht="15.75" x14ac:dyDescent="0.25">
      <c r="A80" s="65">
        <v>10200715003</v>
      </c>
      <c r="B80" s="63" t="s">
        <v>90</v>
      </c>
      <c r="C80" s="33">
        <v>140</v>
      </c>
      <c r="D80" s="33"/>
      <c r="E80" s="11" t="s">
        <v>1</v>
      </c>
      <c r="F80" s="11"/>
      <c r="G80" s="13" t="s">
        <v>2469</v>
      </c>
      <c r="H80" s="11" t="s">
        <v>9</v>
      </c>
      <c r="I80" s="13" t="s">
        <v>2827</v>
      </c>
      <c r="J80" s="11" t="s">
        <v>668</v>
      </c>
    </row>
    <row r="81" spans="1:10" s="13" customFormat="1" ht="15.75" x14ac:dyDescent="0.25">
      <c r="A81" s="65">
        <v>10200723025</v>
      </c>
      <c r="B81" s="63" t="s">
        <v>90</v>
      </c>
      <c r="C81" s="326" t="s">
        <v>2828</v>
      </c>
      <c r="D81" s="33"/>
      <c r="E81" s="11" t="s">
        <v>1</v>
      </c>
      <c r="F81" s="11"/>
      <c r="G81" s="13" t="s">
        <v>2829</v>
      </c>
      <c r="H81" s="11" t="s">
        <v>543</v>
      </c>
      <c r="I81" s="13" t="s">
        <v>2830</v>
      </c>
      <c r="J81" s="11" t="s">
        <v>668</v>
      </c>
    </row>
    <row r="82" spans="1:10" s="13" customFormat="1" ht="15.75" x14ac:dyDescent="0.25">
      <c r="A82" s="66"/>
      <c r="B82" s="64"/>
      <c r="C82" s="33"/>
      <c r="D82" s="33"/>
      <c r="J82" s="11"/>
    </row>
    <row r="83" spans="1:10" s="13" customFormat="1" ht="15.75" x14ac:dyDescent="0.25">
      <c r="A83" s="65">
        <v>1020256511</v>
      </c>
      <c r="B83" s="63" t="s">
        <v>293</v>
      </c>
      <c r="C83" s="33">
        <v>100</v>
      </c>
      <c r="D83" s="33"/>
      <c r="E83" s="11" t="s">
        <v>1</v>
      </c>
      <c r="F83" s="11"/>
      <c r="G83" s="13" t="s">
        <v>2475</v>
      </c>
      <c r="H83" s="11" t="s">
        <v>196</v>
      </c>
      <c r="I83" s="13" t="s">
        <v>2476</v>
      </c>
      <c r="J83" s="11" t="s">
        <v>668</v>
      </c>
    </row>
    <row r="84" spans="1:10" s="13" customFormat="1" ht="15.75" x14ac:dyDescent="0.25">
      <c r="A84" s="65">
        <v>1020256510</v>
      </c>
      <c r="B84" s="63" t="s">
        <v>293</v>
      </c>
      <c r="C84" s="33">
        <v>100</v>
      </c>
      <c r="D84" s="33"/>
      <c r="E84" s="11" t="s">
        <v>1</v>
      </c>
      <c r="F84" s="11"/>
      <c r="G84" s="13" t="s">
        <v>2477</v>
      </c>
      <c r="H84" s="11" t="s">
        <v>196</v>
      </c>
      <c r="I84" s="13" t="s">
        <v>2461</v>
      </c>
      <c r="J84" s="11" t="s">
        <v>668</v>
      </c>
    </row>
    <row r="85" spans="1:10" s="13" customFormat="1" ht="15.75" x14ac:dyDescent="0.25">
      <c r="A85" s="65"/>
      <c r="B85" s="63"/>
      <c r="C85" s="33"/>
      <c r="D85" s="33"/>
      <c r="E85" s="11"/>
      <c r="F85" s="11"/>
      <c r="H85" s="11"/>
      <c r="J85" s="11"/>
    </row>
    <row r="86" spans="1:10" s="13" customFormat="1" ht="15" x14ac:dyDescent="0.25">
      <c r="A86" s="65">
        <v>1020093120</v>
      </c>
      <c r="B86" s="109" t="s">
        <v>512</v>
      </c>
      <c r="C86" s="33">
        <v>150</v>
      </c>
      <c r="D86" s="33"/>
      <c r="E86" s="11" t="s">
        <v>1</v>
      </c>
      <c r="F86" s="11"/>
      <c r="G86" s="13" t="s">
        <v>514</v>
      </c>
      <c r="H86" s="11" t="s">
        <v>513</v>
      </c>
      <c r="I86" s="13" t="s">
        <v>1382</v>
      </c>
      <c r="J86" s="11" t="s">
        <v>668</v>
      </c>
    </row>
    <row r="87" spans="1:10" s="13" customFormat="1" ht="15" x14ac:dyDescent="0.25">
      <c r="A87" s="65">
        <v>1020051202</v>
      </c>
      <c r="B87" s="109" t="s">
        <v>93</v>
      </c>
      <c r="C87" s="33">
        <v>150</v>
      </c>
      <c r="D87" s="33"/>
      <c r="E87" s="11" t="s">
        <v>1</v>
      </c>
      <c r="F87" s="11"/>
      <c r="G87" s="13" t="s">
        <v>2478</v>
      </c>
      <c r="H87" s="11" t="s">
        <v>506</v>
      </c>
      <c r="I87" s="13" t="s">
        <v>2438</v>
      </c>
      <c r="J87" s="11" t="s">
        <v>668</v>
      </c>
    </row>
    <row r="88" spans="1:10" s="13" customFormat="1" ht="15" x14ac:dyDescent="0.25">
      <c r="A88" s="65">
        <v>1020246509</v>
      </c>
      <c r="B88" s="109" t="s">
        <v>515</v>
      </c>
      <c r="C88" s="33">
        <v>100</v>
      </c>
      <c r="D88" s="33"/>
      <c r="E88" s="11" t="s">
        <v>1</v>
      </c>
      <c r="F88" s="11"/>
      <c r="G88" s="13" t="s">
        <v>2479</v>
      </c>
      <c r="H88" s="11" t="s">
        <v>197</v>
      </c>
      <c r="I88" s="13" t="s">
        <v>2426</v>
      </c>
      <c r="J88" s="11" t="s">
        <v>668</v>
      </c>
    </row>
    <row r="89" spans="1:10" s="13" customFormat="1" ht="15" x14ac:dyDescent="0.25">
      <c r="A89" s="65" t="s">
        <v>516</v>
      </c>
      <c r="B89" s="109" t="s">
        <v>198</v>
      </c>
      <c r="C89" s="33">
        <v>50</v>
      </c>
      <c r="D89" s="33"/>
      <c r="E89" s="11" t="s">
        <v>1</v>
      </c>
      <c r="F89" s="11"/>
      <c r="G89" s="15" t="s">
        <v>2480</v>
      </c>
      <c r="H89" s="11" t="s">
        <v>517</v>
      </c>
      <c r="I89" s="15" t="s">
        <v>2408</v>
      </c>
      <c r="J89" s="11" t="s">
        <v>668</v>
      </c>
    </row>
    <row r="90" spans="1:10" s="13" customFormat="1" ht="15" x14ac:dyDescent="0.25">
      <c r="A90" s="65">
        <v>1020046008</v>
      </c>
      <c r="B90" s="109" t="s">
        <v>198</v>
      </c>
      <c r="C90" s="33">
        <v>100</v>
      </c>
      <c r="D90" s="33"/>
      <c r="E90" s="11" t="s">
        <v>1</v>
      </c>
      <c r="F90" s="11"/>
      <c r="G90" s="13" t="s">
        <v>2481</v>
      </c>
      <c r="H90" s="11" t="s">
        <v>173</v>
      </c>
      <c r="I90" s="13" t="s">
        <v>2482</v>
      </c>
      <c r="J90" s="11" t="s">
        <v>668</v>
      </c>
    </row>
    <row r="91" spans="1:10" s="13" customFormat="1" ht="15" x14ac:dyDescent="0.2">
      <c r="A91" s="65" t="s">
        <v>1134</v>
      </c>
      <c r="B91" s="283" t="s">
        <v>198</v>
      </c>
      <c r="C91" s="33">
        <v>36</v>
      </c>
      <c r="D91" s="33"/>
      <c r="E91" s="19" t="s">
        <v>1</v>
      </c>
      <c r="F91" s="11"/>
      <c r="G91" s="15" t="s">
        <v>1135</v>
      </c>
      <c r="H91" s="11" t="s">
        <v>117</v>
      </c>
      <c r="I91" s="15" t="s">
        <v>2483</v>
      </c>
      <c r="J91" s="19" t="s">
        <v>668</v>
      </c>
    </row>
    <row r="92" spans="1:10" s="13" customFormat="1" ht="15" x14ac:dyDescent="0.2">
      <c r="A92" s="65" t="s">
        <v>1136</v>
      </c>
      <c r="B92" s="283" t="s">
        <v>198</v>
      </c>
      <c r="C92" s="33">
        <v>15</v>
      </c>
      <c r="D92" s="33"/>
      <c r="E92" s="19" t="s">
        <v>1</v>
      </c>
      <c r="F92" s="11"/>
      <c r="G92" s="15" t="s">
        <v>1137</v>
      </c>
      <c r="H92" s="11" t="s">
        <v>117</v>
      </c>
      <c r="I92" s="15" t="s">
        <v>2484</v>
      </c>
      <c r="J92" s="19" t="s">
        <v>668</v>
      </c>
    </row>
    <row r="93" spans="1:10" s="13" customFormat="1" ht="15" x14ac:dyDescent="0.2">
      <c r="A93" s="65" t="s">
        <v>1138</v>
      </c>
      <c r="B93" s="283" t="s">
        <v>198</v>
      </c>
      <c r="C93" s="33">
        <v>48</v>
      </c>
      <c r="D93" s="33"/>
      <c r="E93" s="19" t="s">
        <v>1</v>
      </c>
      <c r="F93" s="11"/>
      <c r="G93" s="15" t="s">
        <v>1140</v>
      </c>
      <c r="H93" s="11" t="s">
        <v>1139</v>
      </c>
      <c r="I93" s="15" t="s">
        <v>2408</v>
      </c>
      <c r="J93" s="19" t="s">
        <v>668</v>
      </c>
    </row>
    <row r="94" spans="1:10" s="13" customFormat="1" ht="15" x14ac:dyDescent="0.2">
      <c r="A94" s="65" t="s">
        <v>1141</v>
      </c>
      <c r="B94" s="283" t="s">
        <v>198</v>
      </c>
      <c r="C94" s="33">
        <v>90</v>
      </c>
      <c r="D94" s="33"/>
      <c r="E94" s="19" t="s">
        <v>1</v>
      </c>
      <c r="F94" s="11"/>
      <c r="G94" s="15" t="s">
        <v>1142</v>
      </c>
      <c r="H94" s="11" t="s">
        <v>502</v>
      </c>
      <c r="I94" s="15" t="s">
        <v>2408</v>
      </c>
      <c r="J94" s="19" t="s">
        <v>668</v>
      </c>
    </row>
    <row r="95" spans="1:10" s="13" customFormat="1" ht="15" x14ac:dyDescent="0.25">
      <c r="A95" s="65"/>
      <c r="B95" s="109"/>
      <c r="C95" s="33"/>
      <c r="D95" s="33"/>
      <c r="E95" s="11"/>
      <c r="F95" s="11"/>
      <c r="G95" s="15"/>
      <c r="H95" s="11"/>
      <c r="I95" s="15"/>
      <c r="J95" s="11"/>
    </row>
    <row r="96" spans="1:10" s="13" customFormat="1" ht="15" x14ac:dyDescent="0.25">
      <c r="A96" s="65"/>
      <c r="B96" s="109"/>
      <c r="C96" s="33"/>
      <c r="D96" s="33"/>
      <c r="E96" s="11"/>
      <c r="F96" s="11"/>
      <c r="G96" s="15"/>
      <c r="H96" s="11"/>
      <c r="I96" s="15"/>
      <c r="J96" s="11"/>
    </row>
    <row r="97" spans="1:10" s="13" customFormat="1" ht="15" x14ac:dyDescent="0.25">
      <c r="A97" s="65"/>
      <c r="B97" s="109"/>
      <c r="C97" s="33"/>
      <c r="D97" s="33"/>
      <c r="E97" s="11"/>
      <c r="F97" s="11"/>
      <c r="G97" s="15"/>
      <c r="H97" s="11"/>
      <c r="I97" s="15"/>
      <c r="J97" s="11"/>
    </row>
    <row r="98" spans="1:10" s="13" customFormat="1" ht="15.75" x14ac:dyDescent="0.25">
      <c r="A98" s="66" t="s">
        <v>3189</v>
      </c>
      <c r="B98" s="63" t="s">
        <v>497</v>
      </c>
      <c r="C98" s="33">
        <v>45</v>
      </c>
      <c r="D98" s="33"/>
      <c r="E98" s="11" t="s">
        <v>1</v>
      </c>
      <c r="G98" s="13" t="s">
        <v>3191</v>
      </c>
      <c r="H98" s="13" t="s">
        <v>3190</v>
      </c>
      <c r="I98" s="15" t="s">
        <v>2408</v>
      </c>
    </row>
    <row r="99" spans="1:10" s="13" customFormat="1" ht="15.75" x14ac:dyDescent="0.25">
      <c r="A99" s="65">
        <v>1020086106</v>
      </c>
      <c r="B99" s="63" t="s">
        <v>497</v>
      </c>
      <c r="C99" s="33">
        <v>110</v>
      </c>
      <c r="D99" s="33"/>
      <c r="E99" s="11" t="s">
        <v>1</v>
      </c>
      <c r="F99" s="11"/>
      <c r="G99" s="13" t="s">
        <v>2485</v>
      </c>
      <c r="H99" s="11" t="s">
        <v>498</v>
      </c>
      <c r="I99" s="13" t="s">
        <v>2408</v>
      </c>
      <c r="J99" s="11" t="s">
        <v>668</v>
      </c>
    </row>
    <row r="100" spans="1:10" s="13" customFormat="1" ht="15.75" x14ac:dyDescent="0.25">
      <c r="A100" s="65">
        <v>1020088706</v>
      </c>
      <c r="B100" s="63" t="s">
        <v>497</v>
      </c>
      <c r="C100" s="33">
        <v>110</v>
      </c>
      <c r="D100" s="33"/>
      <c r="E100" s="11" t="s">
        <v>1</v>
      </c>
      <c r="F100" s="11"/>
      <c r="G100" s="13" t="s">
        <v>2486</v>
      </c>
      <c r="H100" s="11" t="s">
        <v>499</v>
      </c>
      <c r="I100" s="13" t="s">
        <v>2408</v>
      </c>
      <c r="J100" s="11" t="s">
        <v>668</v>
      </c>
    </row>
    <row r="101" spans="1:10" s="13" customFormat="1" ht="15.75" x14ac:dyDescent="0.25">
      <c r="A101" s="65">
        <v>1020089606</v>
      </c>
      <c r="B101" s="63" t="s">
        <v>497</v>
      </c>
      <c r="C101" s="33">
        <v>130</v>
      </c>
      <c r="D101" s="33"/>
      <c r="E101" s="11" t="s">
        <v>1</v>
      </c>
      <c r="F101" s="11"/>
      <c r="G101" s="13" t="s">
        <v>2487</v>
      </c>
      <c r="H101" s="11" t="s">
        <v>500</v>
      </c>
      <c r="I101" s="13" t="s">
        <v>2408</v>
      </c>
      <c r="J101" s="11" t="s">
        <v>668</v>
      </c>
    </row>
    <row r="102" spans="1:10" s="13" customFormat="1" ht="15.75" x14ac:dyDescent="0.25">
      <c r="A102" s="65">
        <v>10200814006</v>
      </c>
      <c r="B102" s="63" t="s">
        <v>497</v>
      </c>
      <c r="C102" s="33">
        <v>550</v>
      </c>
      <c r="D102" s="33"/>
      <c r="E102" s="11" t="s">
        <v>1</v>
      </c>
      <c r="F102" s="11"/>
      <c r="G102" s="13" t="s">
        <v>2488</v>
      </c>
      <c r="H102" s="11" t="s">
        <v>501</v>
      </c>
      <c r="I102" s="13" t="s">
        <v>2408</v>
      </c>
      <c r="J102" s="11" t="s">
        <v>668</v>
      </c>
    </row>
    <row r="103" spans="1:10" s="13" customFormat="1" ht="15.75" x14ac:dyDescent="0.2">
      <c r="A103" s="3">
        <v>1020082906</v>
      </c>
      <c r="B103" s="72" t="s">
        <v>497</v>
      </c>
      <c r="C103" s="33">
        <v>160</v>
      </c>
      <c r="D103" s="33"/>
      <c r="E103" s="19" t="s">
        <v>1</v>
      </c>
      <c r="G103" s="13" t="s">
        <v>2489</v>
      </c>
      <c r="H103" s="19" t="s">
        <v>1131</v>
      </c>
      <c r="I103" s="13" t="s">
        <v>2408</v>
      </c>
      <c r="J103" s="19" t="s">
        <v>668</v>
      </c>
    </row>
    <row r="104" spans="1:10" s="13" customFormat="1" ht="15.75" x14ac:dyDescent="0.2">
      <c r="A104" s="3">
        <v>1020084520</v>
      </c>
      <c r="B104" s="72" t="s">
        <v>497</v>
      </c>
      <c r="C104" s="33">
        <v>169</v>
      </c>
      <c r="D104" s="33"/>
      <c r="E104" s="19" t="s">
        <v>1</v>
      </c>
      <c r="G104" s="13" t="s">
        <v>2490</v>
      </c>
      <c r="H104" s="19" t="s">
        <v>502</v>
      </c>
      <c r="I104" s="13" t="s">
        <v>2491</v>
      </c>
      <c r="J104" s="19" t="s">
        <v>668</v>
      </c>
    </row>
    <row r="105" spans="1:10" s="13" customFormat="1" ht="15.75" x14ac:dyDescent="0.2">
      <c r="A105" s="3">
        <v>1020086020</v>
      </c>
      <c r="B105" s="72" t="s">
        <v>497</v>
      </c>
      <c r="C105" s="33">
        <v>160</v>
      </c>
      <c r="D105" s="33"/>
      <c r="E105" s="19" t="s">
        <v>1</v>
      </c>
      <c r="G105" s="13" t="s">
        <v>2492</v>
      </c>
      <c r="H105" s="19" t="s">
        <v>173</v>
      </c>
      <c r="I105" s="13" t="s">
        <v>2491</v>
      </c>
      <c r="J105" s="19" t="s">
        <v>668</v>
      </c>
    </row>
    <row r="106" spans="1:10" s="13" customFormat="1" ht="15.75" x14ac:dyDescent="0.2">
      <c r="A106" s="3">
        <v>1020086021</v>
      </c>
      <c r="B106" s="72" t="s">
        <v>497</v>
      </c>
      <c r="C106" s="33">
        <v>160</v>
      </c>
      <c r="D106" s="33"/>
      <c r="E106" s="19" t="s">
        <v>1</v>
      </c>
      <c r="G106" s="13" t="s">
        <v>2493</v>
      </c>
      <c r="H106" s="19" t="s">
        <v>173</v>
      </c>
      <c r="I106" s="13" t="s">
        <v>2494</v>
      </c>
      <c r="J106" s="19" t="s">
        <v>668</v>
      </c>
    </row>
    <row r="107" spans="1:10" s="13" customFormat="1" ht="15.75" x14ac:dyDescent="0.2">
      <c r="A107" s="65">
        <v>1020088520</v>
      </c>
      <c r="B107" s="72" t="s">
        <v>497</v>
      </c>
      <c r="C107" s="33">
        <v>160</v>
      </c>
      <c r="D107" s="33"/>
      <c r="E107" s="19" t="s">
        <v>1</v>
      </c>
      <c r="G107" s="13" t="s">
        <v>2495</v>
      </c>
      <c r="H107" s="19" t="s">
        <v>1132</v>
      </c>
      <c r="I107" s="13" t="s">
        <v>2491</v>
      </c>
      <c r="J107" s="19" t="s">
        <v>668</v>
      </c>
    </row>
    <row r="108" spans="1:10" s="13" customFormat="1" ht="15.75" x14ac:dyDescent="0.2">
      <c r="A108" s="65">
        <v>1020088521</v>
      </c>
      <c r="B108" s="72" t="s">
        <v>497</v>
      </c>
      <c r="C108" s="33">
        <v>160</v>
      </c>
      <c r="D108" s="33"/>
      <c r="E108" s="19" t="s">
        <v>1</v>
      </c>
      <c r="G108" s="13" t="s">
        <v>2496</v>
      </c>
      <c r="H108" s="19" t="s">
        <v>1132</v>
      </c>
      <c r="I108" s="13" t="s">
        <v>2494</v>
      </c>
      <c r="J108" s="19" t="s">
        <v>668</v>
      </c>
    </row>
    <row r="110" spans="1:10" x14ac:dyDescent="0.2">
      <c r="A110" s="324">
        <v>1021001018</v>
      </c>
      <c r="B110" s="22" t="s">
        <v>2825</v>
      </c>
      <c r="C110" s="33">
        <v>29</v>
      </c>
      <c r="D110" s="137"/>
      <c r="E110" s="19" t="s">
        <v>1</v>
      </c>
      <c r="F110" s="137"/>
      <c r="G110" s="13" t="s">
        <v>2820</v>
      </c>
      <c r="H110" s="19" t="s">
        <v>1283</v>
      </c>
      <c r="I110" s="13" t="s">
        <v>2821</v>
      </c>
      <c r="J110" s="19" t="s">
        <v>668</v>
      </c>
    </row>
    <row r="111" spans="1:10" x14ac:dyDescent="0.2">
      <c r="A111" s="324">
        <v>1021001017</v>
      </c>
      <c r="B111" s="22" t="s">
        <v>2825</v>
      </c>
      <c r="C111" s="33">
        <v>25</v>
      </c>
      <c r="D111" s="137"/>
      <c r="E111" s="325" t="s">
        <v>1</v>
      </c>
      <c r="F111" s="137"/>
      <c r="G111" s="13" t="s">
        <v>2820</v>
      </c>
      <c r="H111" s="19" t="s">
        <v>1283</v>
      </c>
      <c r="I111" s="137" t="s">
        <v>2934</v>
      </c>
      <c r="J111" s="19" t="s">
        <v>668</v>
      </c>
    </row>
    <row r="112" spans="1:10" x14ac:dyDescent="0.2">
      <c r="A112" s="324">
        <v>1021001802</v>
      </c>
      <c r="B112" s="22" t="s">
        <v>2825</v>
      </c>
      <c r="C112" s="33">
        <v>35</v>
      </c>
      <c r="D112" s="137"/>
      <c r="E112" s="325" t="s">
        <v>1</v>
      </c>
      <c r="F112" s="137"/>
      <c r="G112" s="13" t="s">
        <v>2935</v>
      </c>
      <c r="H112" s="19" t="s">
        <v>508</v>
      </c>
      <c r="I112" s="137" t="s">
        <v>2934</v>
      </c>
      <c r="J112" s="19" t="s">
        <v>668</v>
      </c>
    </row>
    <row r="113" spans="1:10" x14ac:dyDescent="0.2">
      <c r="A113" s="324">
        <v>1021081000</v>
      </c>
      <c r="B113" s="22" t="s">
        <v>2825</v>
      </c>
      <c r="C113" s="33">
        <v>59</v>
      </c>
      <c r="D113" s="137"/>
      <c r="E113" s="325" t="s">
        <v>1</v>
      </c>
      <c r="F113" s="137"/>
      <c r="G113" s="13" t="s">
        <v>2820</v>
      </c>
      <c r="H113" s="19" t="s">
        <v>1283</v>
      </c>
      <c r="I113" s="336" t="s">
        <v>117</v>
      </c>
      <c r="J113" s="19" t="s">
        <v>668</v>
      </c>
    </row>
    <row r="114" spans="1:10" x14ac:dyDescent="0.2">
      <c r="A114" s="324">
        <v>1021101029</v>
      </c>
      <c r="B114" s="22" t="s">
        <v>2825</v>
      </c>
      <c r="C114" s="33">
        <v>25</v>
      </c>
      <c r="D114" s="137"/>
      <c r="E114" s="325" t="s">
        <v>1</v>
      </c>
      <c r="F114" s="137"/>
      <c r="G114" s="13" t="s">
        <v>2936</v>
      </c>
      <c r="H114" s="19"/>
      <c r="I114" s="336" t="s">
        <v>117</v>
      </c>
      <c r="J114" s="19" t="s">
        <v>668</v>
      </c>
    </row>
    <row r="115" spans="1:10" x14ac:dyDescent="0.2">
      <c r="A115" s="324">
        <v>1021001023</v>
      </c>
      <c r="B115" s="22" t="s">
        <v>2825</v>
      </c>
      <c r="C115" s="33">
        <v>29</v>
      </c>
      <c r="D115" s="137"/>
      <c r="E115" s="325" t="s">
        <v>1</v>
      </c>
      <c r="F115" s="137"/>
      <c r="G115" s="13" t="s">
        <v>2820</v>
      </c>
      <c r="H115" s="19" t="s">
        <v>1283</v>
      </c>
      <c r="I115" s="137" t="s">
        <v>2822</v>
      </c>
      <c r="J115" s="19" t="s">
        <v>668</v>
      </c>
    </row>
    <row r="116" spans="1:10" x14ac:dyDescent="0.2">
      <c r="A116" s="324">
        <v>1022006016</v>
      </c>
      <c r="B116" s="22" t="s">
        <v>2826</v>
      </c>
      <c r="C116" s="33">
        <v>65</v>
      </c>
      <c r="D116" s="137"/>
      <c r="E116" s="325" t="s">
        <v>1</v>
      </c>
      <c r="F116" s="137"/>
      <c r="G116" s="137" t="s">
        <v>2823</v>
      </c>
      <c r="H116" s="325" t="s">
        <v>173</v>
      </c>
      <c r="I116" s="137" t="s">
        <v>2824</v>
      </c>
      <c r="J116" s="19" t="s">
        <v>668</v>
      </c>
    </row>
    <row r="117" spans="1:10" x14ac:dyDescent="0.2">
      <c r="A117" s="3"/>
    </row>
    <row r="118" spans="1:10" x14ac:dyDescent="0.2">
      <c r="A118" s="3"/>
    </row>
    <row r="119" spans="1:10" ht="30" customHeight="1" x14ac:dyDescent="0.2">
      <c r="A119" s="91" t="s">
        <v>2831</v>
      </c>
      <c r="B119" s="91"/>
      <c r="C119" s="76"/>
      <c r="D119" s="92"/>
      <c r="E119" s="289"/>
      <c r="F119" s="76"/>
      <c r="G119" s="93"/>
      <c r="H119" s="76"/>
      <c r="I119" s="102"/>
      <c r="J119" s="300"/>
    </row>
    <row r="120" spans="1:10" ht="15.75" x14ac:dyDescent="0.25">
      <c r="A120" t="s">
        <v>2832</v>
      </c>
      <c r="B120" s="63" t="s">
        <v>2833</v>
      </c>
      <c r="C120" s="327" t="s">
        <v>2834</v>
      </c>
      <c r="D120" s="33"/>
      <c r="E120" s="11" t="s">
        <v>1</v>
      </c>
      <c r="F120" s="11"/>
      <c r="G120" t="s">
        <v>2835</v>
      </c>
      <c r="H120" s="11"/>
      <c r="I120" s="13"/>
      <c r="J120" s="13"/>
    </row>
    <row r="121" spans="1:10" ht="15.75" x14ac:dyDescent="0.25">
      <c r="A121" t="s">
        <v>2836</v>
      </c>
      <c r="B121" s="63" t="s">
        <v>2833</v>
      </c>
      <c r="C121" s="327" t="s">
        <v>2701</v>
      </c>
      <c r="D121" s="33"/>
      <c r="E121" s="11" t="s">
        <v>1</v>
      </c>
      <c r="F121" s="11"/>
      <c r="G121" t="s">
        <v>2837</v>
      </c>
      <c r="H121" s="11"/>
      <c r="I121" s="13"/>
      <c r="J121" s="13"/>
    </row>
    <row r="122" spans="1:10" ht="15.75" x14ac:dyDescent="0.25">
      <c r="A122" t="s">
        <v>2838</v>
      </c>
      <c r="B122" s="63" t="s">
        <v>2839</v>
      </c>
      <c r="C122" s="327" t="s">
        <v>2840</v>
      </c>
      <c r="D122" s="33"/>
      <c r="E122" s="11" t="s">
        <v>1</v>
      </c>
      <c r="F122" s="11"/>
      <c r="G122" t="s">
        <v>2841</v>
      </c>
      <c r="H122" s="11"/>
      <c r="I122" s="13"/>
      <c r="J122" s="13"/>
    </row>
    <row r="123" spans="1:10" ht="15.75" x14ac:dyDescent="0.25">
      <c r="A123" t="s">
        <v>2842</v>
      </c>
      <c r="B123" s="63" t="s">
        <v>2839</v>
      </c>
      <c r="C123" s="327" t="s">
        <v>2556</v>
      </c>
      <c r="D123" s="33"/>
      <c r="E123" s="11" t="s">
        <v>1</v>
      </c>
      <c r="F123" s="11"/>
      <c r="G123" t="s">
        <v>2843</v>
      </c>
      <c r="H123" s="11"/>
      <c r="I123" s="13"/>
      <c r="J123" s="13"/>
    </row>
    <row r="124" spans="1:10" x14ac:dyDescent="0.2">
      <c r="A124" s="3"/>
    </row>
    <row r="125" spans="1:10" x14ac:dyDescent="0.2">
      <c r="A125" s="3"/>
    </row>
    <row r="126" spans="1:10" x14ac:dyDescent="0.2">
      <c r="A126" s="3"/>
    </row>
  </sheetData>
  <autoFilter ref="A1:J8" xr:uid="{B6AAA872-A2B2-483E-A9EE-AE11CB0EE0D5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C806-B992-43B1-B9F3-675448098582}">
  <sheetPr>
    <tabColor rgb="FF00B050"/>
  </sheetPr>
  <dimension ref="A1:I23"/>
  <sheetViews>
    <sheetView zoomScaleNormal="100" workbookViewId="0">
      <pane ySplit="1" topLeftCell="A2" activePane="bottomLeft" state="frozen"/>
      <selection pane="bottomLeft" activeCell="A5" sqref="A5"/>
    </sheetView>
  </sheetViews>
  <sheetFormatPr defaultColWidth="15.625" defaultRowHeight="15.75" x14ac:dyDescent="0.25"/>
  <cols>
    <col min="1" max="1" width="20" style="66" customWidth="1"/>
    <col min="2" max="2" width="18.25" style="64" customWidth="1"/>
    <col min="3" max="3" width="18.25" style="13" customWidth="1"/>
    <col min="4" max="4" width="12.875" style="33" customWidth="1"/>
    <col min="5" max="6" width="13.25" style="13" customWidth="1"/>
    <col min="7" max="7" width="52.5" style="13" customWidth="1"/>
    <col min="8" max="8" width="15.625" style="13"/>
    <col min="9" max="9" width="13.375" style="13" customWidth="1"/>
    <col min="10" max="16384" width="15.625" style="13"/>
  </cols>
  <sheetData>
    <row r="1" spans="1:9" s="66" customFormat="1" ht="39.950000000000003" customHeight="1" x14ac:dyDescent="0.2">
      <c r="A1" s="142" t="s">
        <v>665</v>
      </c>
      <c r="B1" s="103" t="s">
        <v>52</v>
      </c>
      <c r="C1" s="103" t="s">
        <v>53</v>
      </c>
      <c r="D1" s="143" t="s">
        <v>5</v>
      </c>
      <c r="E1" s="103" t="s">
        <v>1094</v>
      </c>
      <c r="F1" s="103" t="s">
        <v>1095</v>
      </c>
      <c r="G1" s="103" t="s">
        <v>534</v>
      </c>
      <c r="H1" s="103" t="s">
        <v>13</v>
      </c>
      <c r="I1" s="103" t="s">
        <v>533</v>
      </c>
    </row>
    <row r="2" spans="1:9" ht="30" customHeight="1" x14ac:dyDescent="0.2">
      <c r="A2" s="91" t="s">
        <v>470</v>
      </c>
      <c r="B2" s="91"/>
      <c r="C2" s="76"/>
      <c r="D2" s="92"/>
      <c r="E2" s="76"/>
      <c r="F2" s="76"/>
      <c r="G2" s="93"/>
      <c r="H2" s="76"/>
      <c r="I2" s="102"/>
    </row>
    <row r="3" spans="1:9" ht="50.1" customHeight="1" x14ac:dyDescent="0.2">
      <c r="A3" s="187" t="s">
        <v>473</v>
      </c>
      <c r="B3" s="72" t="s">
        <v>494</v>
      </c>
      <c r="C3" s="19" t="s">
        <v>494</v>
      </c>
      <c r="D3" s="188">
        <v>185</v>
      </c>
      <c r="E3" s="19" t="s">
        <v>1</v>
      </c>
      <c r="F3" s="11"/>
      <c r="G3" s="189" t="s">
        <v>480</v>
      </c>
      <c r="H3" s="19" t="s">
        <v>668</v>
      </c>
      <c r="I3" s="19" t="s">
        <v>728</v>
      </c>
    </row>
    <row r="4" spans="1:9" ht="50.1" customHeight="1" x14ac:dyDescent="0.2">
      <c r="A4" s="187" t="s">
        <v>471</v>
      </c>
      <c r="B4" s="72" t="s">
        <v>487</v>
      </c>
      <c r="C4" s="19" t="s">
        <v>496</v>
      </c>
      <c r="D4" s="188">
        <v>120</v>
      </c>
      <c r="E4" s="19" t="s">
        <v>1</v>
      </c>
      <c r="F4" s="11"/>
      <c r="G4" s="189" t="s">
        <v>666</v>
      </c>
      <c r="H4" s="19" t="s">
        <v>668</v>
      </c>
      <c r="I4" s="70"/>
    </row>
    <row r="5" spans="1:9" ht="50.1" customHeight="1" x14ac:dyDescent="0.2">
      <c r="A5" s="230" t="s">
        <v>1309</v>
      </c>
      <c r="B5" s="72" t="s">
        <v>487</v>
      </c>
      <c r="C5" s="19" t="s">
        <v>1310</v>
      </c>
      <c r="D5" s="188">
        <v>159</v>
      </c>
      <c r="E5" s="19" t="s">
        <v>1</v>
      </c>
      <c r="F5" s="11"/>
      <c r="G5" s="229" t="s">
        <v>1311</v>
      </c>
      <c r="H5" s="19" t="s">
        <v>668</v>
      </c>
      <c r="I5" s="19" t="s">
        <v>728</v>
      </c>
    </row>
    <row r="6" spans="1:9" ht="50.1" customHeight="1" x14ac:dyDescent="0.2">
      <c r="A6" s="187" t="s">
        <v>472</v>
      </c>
      <c r="B6" s="72" t="s">
        <v>487</v>
      </c>
      <c r="C6" s="19" t="s">
        <v>495</v>
      </c>
      <c r="D6" s="188">
        <v>130</v>
      </c>
      <c r="E6" s="19" t="s">
        <v>1</v>
      </c>
      <c r="F6" s="11"/>
      <c r="G6" s="189" t="s">
        <v>667</v>
      </c>
      <c r="H6" s="19" t="s">
        <v>668</v>
      </c>
      <c r="I6" s="19" t="s">
        <v>728</v>
      </c>
    </row>
    <row r="7" spans="1:9" ht="50.1" customHeight="1" x14ac:dyDescent="0.2">
      <c r="A7" s="187" t="s">
        <v>474</v>
      </c>
      <c r="B7" s="72" t="s">
        <v>487</v>
      </c>
      <c r="C7" s="19" t="s">
        <v>493</v>
      </c>
      <c r="D7" s="188">
        <v>260</v>
      </c>
      <c r="E7" s="19" t="s">
        <v>1</v>
      </c>
      <c r="F7" s="11"/>
      <c r="G7" s="189" t="s">
        <v>481</v>
      </c>
      <c r="H7" s="19" t="s">
        <v>668</v>
      </c>
      <c r="I7" s="19" t="s">
        <v>728</v>
      </c>
    </row>
    <row r="8" spans="1:9" ht="50.1" customHeight="1" x14ac:dyDescent="0.2">
      <c r="A8" s="187" t="s">
        <v>475</v>
      </c>
      <c r="B8" s="72" t="s">
        <v>487</v>
      </c>
      <c r="C8" s="19" t="s">
        <v>492</v>
      </c>
      <c r="D8" s="188">
        <v>280</v>
      </c>
      <c r="E8" s="19" t="s">
        <v>1</v>
      </c>
      <c r="F8" s="11"/>
      <c r="G8" s="189" t="s">
        <v>482</v>
      </c>
      <c r="H8" s="19" t="s">
        <v>668</v>
      </c>
      <c r="I8" s="19" t="s">
        <v>72</v>
      </c>
    </row>
    <row r="9" spans="1:9" ht="50.1" customHeight="1" x14ac:dyDescent="0.2">
      <c r="A9" s="230" t="s">
        <v>2781</v>
      </c>
      <c r="B9" s="72" t="s">
        <v>487</v>
      </c>
      <c r="C9" s="19" t="s">
        <v>1312</v>
      </c>
      <c r="D9" s="188">
        <v>340</v>
      </c>
      <c r="E9" s="19" t="s">
        <v>1</v>
      </c>
      <c r="F9" s="11"/>
      <c r="G9" s="229" t="s">
        <v>1313</v>
      </c>
      <c r="H9" s="19" t="s">
        <v>668</v>
      </c>
      <c r="I9" s="19" t="s">
        <v>72</v>
      </c>
    </row>
    <row r="10" spans="1:9" ht="50.1" customHeight="1" x14ac:dyDescent="0.2">
      <c r="A10" s="187" t="s">
        <v>476</v>
      </c>
      <c r="B10" s="72" t="s">
        <v>487</v>
      </c>
      <c r="C10" s="19" t="s">
        <v>491</v>
      </c>
      <c r="D10" s="188">
        <v>380</v>
      </c>
      <c r="E10" s="19" t="s">
        <v>1</v>
      </c>
      <c r="F10" s="11"/>
      <c r="G10" s="189" t="s">
        <v>483</v>
      </c>
      <c r="H10" s="19" t="s">
        <v>668</v>
      </c>
      <c r="I10" s="19" t="s">
        <v>728</v>
      </c>
    </row>
    <row r="11" spans="1:9" ht="50.1" customHeight="1" x14ac:dyDescent="0.2">
      <c r="A11" s="187" t="s">
        <v>477</v>
      </c>
      <c r="B11" s="72" t="s">
        <v>487</v>
      </c>
      <c r="C11" s="19" t="s">
        <v>490</v>
      </c>
      <c r="D11" s="188">
        <v>650</v>
      </c>
      <c r="E11" s="19" t="s">
        <v>1</v>
      </c>
      <c r="F11" s="11"/>
      <c r="G11" s="189" t="s">
        <v>484</v>
      </c>
      <c r="H11" s="19" t="s">
        <v>668</v>
      </c>
      <c r="I11" s="19" t="s">
        <v>728</v>
      </c>
    </row>
    <row r="12" spans="1:9" ht="50.1" customHeight="1" x14ac:dyDescent="0.2">
      <c r="A12" s="230" t="s">
        <v>1314</v>
      </c>
      <c r="B12" s="72" t="s">
        <v>487</v>
      </c>
      <c r="C12" s="19" t="s">
        <v>1315</v>
      </c>
      <c r="D12" s="188">
        <v>885</v>
      </c>
      <c r="E12" s="19" t="s">
        <v>1</v>
      </c>
      <c r="F12" s="11"/>
      <c r="G12" s="229" t="s">
        <v>1316</v>
      </c>
      <c r="H12" s="19" t="s">
        <v>668</v>
      </c>
      <c r="I12" s="19" t="s">
        <v>728</v>
      </c>
    </row>
    <row r="13" spans="1:9" ht="50.1" customHeight="1" x14ac:dyDescent="0.2">
      <c r="A13" s="187" t="s">
        <v>479</v>
      </c>
      <c r="B13" s="72" t="s">
        <v>487</v>
      </c>
      <c r="C13" s="19" t="s">
        <v>488</v>
      </c>
      <c r="D13" s="188">
        <v>990</v>
      </c>
      <c r="E13" s="19" t="s">
        <v>1</v>
      </c>
      <c r="F13" s="11"/>
      <c r="G13" s="189" t="s">
        <v>486</v>
      </c>
      <c r="H13" s="19" t="s">
        <v>668</v>
      </c>
      <c r="I13" s="19" t="s">
        <v>728</v>
      </c>
    </row>
    <row r="14" spans="1:9" ht="50.1" customHeight="1" x14ac:dyDescent="0.2">
      <c r="A14" s="187" t="s">
        <v>478</v>
      </c>
      <c r="B14" s="72" t="s">
        <v>81</v>
      </c>
      <c r="C14" s="19" t="s">
        <v>489</v>
      </c>
      <c r="D14" s="188">
        <v>720</v>
      </c>
      <c r="E14" s="19" t="s">
        <v>1</v>
      </c>
      <c r="F14" s="11"/>
      <c r="G14" s="189" t="s">
        <v>485</v>
      </c>
      <c r="H14" s="19" t="s">
        <v>668</v>
      </c>
      <c r="I14" s="19" t="s">
        <v>728</v>
      </c>
    </row>
    <row r="15" spans="1:9" ht="50.1" customHeight="1" x14ac:dyDescent="0.2">
      <c r="A15" s="187" t="s">
        <v>2399</v>
      </c>
      <c r="B15" s="72" t="s">
        <v>2400</v>
      </c>
      <c r="C15" s="19" t="s">
        <v>2401</v>
      </c>
      <c r="D15" s="188">
        <v>360</v>
      </c>
      <c r="E15" s="19" t="s">
        <v>1</v>
      </c>
      <c r="F15" s="11"/>
      <c r="G15" s="189" t="s">
        <v>2402</v>
      </c>
      <c r="H15" s="19" t="s">
        <v>668</v>
      </c>
      <c r="I15" s="19" t="s">
        <v>72</v>
      </c>
    </row>
    <row r="16" spans="1:9" ht="50.1" customHeight="1" x14ac:dyDescent="0.2">
      <c r="A16" s="217" t="s">
        <v>3215</v>
      </c>
      <c r="B16" s="72" t="s">
        <v>264</v>
      </c>
      <c r="C16" s="19" t="s">
        <v>2857</v>
      </c>
      <c r="D16" s="188" t="s">
        <v>2858</v>
      </c>
      <c r="E16" s="19" t="s">
        <v>1</v>
      </c>
      <c r="F16" s="11"/>
      <c r="G16" s="189" t="s">
        <v>3216</v>
      </c>
      <c r="H16" s="19" t="s">
        <v>668</v>
      </c>
      <c r="I16" s="19" t="s">
        <v>728</v>
      </c>
    </row>
    <row r="17" spans="1:9" ht="50.1" customHeight="1" x14ac:dyDescent="0.2">
      <c r="A17" s="187" t="s">
        <v>2856</v>
      </c>
      <c r="B17" s="72" t="s">
        <v>264</v>
      </c>
      <c r="C17" s="19" t="s">
        <v>2857</v>
      </c>
      <c r="D17" s="188" t="s">
        <v>2858</v>
      </c>
      <c r="E17" s="19" t="s">
        <v>1</v>
      </c>
      <c r="F17" s="11"/>
      <c r="G17" s="189" t="s">
        <v>2859</v>
      </c>
      <c r="H17" s="19" t="s">
        <v>668</v>
      </c>
      <c r="I17" s="19" t="s">
        <v>728</v>
      </c>
    </row>
    <row r="18" spans="1:9" ht="50.1" customHeight="1" x14ac:dyDescent="0.2">
      <c r="A18" s="187" t="s">
        <v>3078</v>
      </c>
      <c r="B18" s="72" t="s">
        <v>264</v>
      </c>
      <c r="C18" s="19" t="s">
        <v>3079</v>
      </c>
      <c r="D18" s="188">
        <v>99</v>
      </c>
      <c r="E18" s="19" t="s">
        <v>1</v>
      </c>
      <c r="F18"/>
      <c r="G18" s="189"/>
      <c r="H18" s="19" t="s">
        <v>668</v>
      </c>
      <c r="I18" s="19"/>
    </row>
    <row r="19" spans="1:9" ht="30" customHeight="1" x14ac:dyDescent="0.25">
      <c r="A19" s="65"/>
      <c r="B19" s="63"/>
      <c r="C19" s="11"/>
      <c r="E19" s="11"/>
      <c r="F19" s="11"/>
      <c r="G19" s="60"/>
      <c r="H19" s="10"/>
    </row>
    <row r="20" spans="1:9" ht="30" customHeight="1" x14ac:dyDescent="0.2">
      <c r="A20" s="91" t="s">
        <v>1305</v>
      </c>
      <c r="B20" s="91"/>
      <c r="C20" s="76"/>
      <c r="D20" s="92"/>
      <c r="E20" s="76"/>
      <c r="F20" s="76"/>
      <c r="G20" s="93"/>
      <c r="H20" s="76"/>
      <c r="I20" s="102"/>
    </row>
    <row r="21" spans="1:9" x14ac:dyDescent="0.25">
      <c r="A21" s="65" t="s">
        <v>1318</v>
      </c>
      <c r="B21" s="63" t="s">
        <v>1143</v>
      </c>
      <c r="C21" s="11" t="s">
        <v>1144</v>
      </c>
      <c r="D21" s="33">
        <v>99</v>
      </c>
      <c r="E21" s="11" t="s">
        <v>1</v>
      </c>
      <c r="F21" s="11"/>
      <c r="G21" s="13" t="s">
        <v>1146</v>
      </c>
      <c r="H21" s="11" t="s">
        <v>668</v>
      </c>
    </row>
    <row r="22" spans="1:9" ht="30" customHeight="1" x14ac:dyDescent="0.25">
      <c r="A22" s="65" t="s">
        <v>1319</v>
      </c>
      <c r="B22" s="63" t="s">
        <v>1143</v>
      </c>
      <c r="C22" s="11" t="s">
        <v>1145</v>
      </c>
      <c r="D22" s="33">
        <v>139</v>
      </c>
      <c r="E22" s="11" t="s">
        <v>1</v>
      </c>
      <c r="F22" s="11"/>
      <c r="G22" s="13" t="s">
        <v>1146</v>
      </c>
      <c r="H22" s="11" t="s">
        <v>668</v>
      </c>
    </row>
    <row r="23" spans="1:9" x14ac:dyDescent="0.25">
      <c r="A23" s="65"/>
      <c r="B23" s="63"/>
      <c r="C23" s="11"/>
      <c r="E23" s="11"/>
      <c r="F23" s="11"/>
      <c r="H23" s="11"/>
    </row>
  </sheetData>
  <phoneticPr fontId="2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DEF8-512A-4882-8E15-AC48EC818F74}">
  <sheetPr>
    <tabColor rgb="FFFF0000"/>
  </sheetPr>
  <dimension ref="A1:I71"/>
  <sheetViews>
    <sheetView zoomScaleNormal="100" workbookViewId="0">
      <pane ySplit="1" topLeftCell="A2" activePane="bottomLeft" state="frozen"/>
      <selection pane="bottomLeft" sqref="A1:XFD1"/>
    </sheetView>
  </sheetViews>
  <sheetFormatPr defaultRowHeight="48" customHeight="1" x14ac:dyDescent="0.2"/>
  <cols>
    <col min="1" max="1" width="18.875" customWidth="1"/>
    <col min="2" max="2" width="13.25" customWidth="1"/>
    <col min="3" max="3" width="18.375" customWidth="1"/>
    <col min="4" max="4" width="9.75" bestFit="1" customWidth="1"/>
    <col min="6" max="6" width="53.25" customWidth="1"/>
    <col min="7" max="7" width="29" customWidth="1"/>
  </cols>
  <sheetData>
    <row r="1" spans="1:9" s="30" customFormat="1" ht="39.950000000000003" customHeight="1" x14ac:dyDescent="0.2">
      <c r="A1" s="140" t="s">
        <v>665</v>
      </c>
      <c r="B1" s="103" t="s">
        <v>52</v>
      </c>
      <c r="C1" s="103" t="s">
        <v>53</v>
      </c>
      <c r="D1" s="104" t="s">
        <v>5</v>
      </c>
      <c r="E1" s="103" t="s">
        <v>3</v>
      </c>
      <c r="F1" s="103" t="s">
        <v>534</v>
      </c>
      <c r="G1" s="103" t="s">
        <v>1095</v>
      </c>
      <c r="H1" s="103" t="s">
        <v>1</v>
      </c>
      <c r="I1" s="103" t="s">
        <v>161</v>
      </c>
    </row>
    <row r="2" spans="1:9" s="161" customFormat="1" ht="30" customHeight="1" x14ac:dyDescent="0.25">
      <c r="A2" s="87" t="s">
        <v>1079</v>
      </c>
      <c r="B2" s="158"/>
      <c r="C2" s="158"/>
      <c r="D2" s="160"/>
      <c r="E2" s="158"/>
      <c r="F2" s="158"/>
      <c r="G2" s="127"/>
      <c r="H2" s="158"/>
      <c r="I2" s="158"/>
    </row>
    <row r="3" spans="1:9" ht="48" customHeight="1" x14ac:dyDescent="0.2">
      <c r="A3" s="8" t="s">
        <v>532</v>
      </c>
      <c r="B3" s="68" t="s">
        <v>554</v>
      </c>
      <c r="C3" s="69">
        <v>200</v>
      </c>
      <c r="D3" s="38">
        <v>12</v>
      </c>
      <c r="E3" s="70"/>
      <c r="F3" s="8" t="s">
        <v>692</v>
      </c>
      <c r="G3" s="4"/>
      <c r="H3" s="4" t="s">
        <v>1</v>
      </c>
      <c r="I3" s="70"/>
    </row>
    <row r="4" spans="1:9" ht="48" customHeight="1" x14ac:dyDescent="0.2">
      <c r="A4" s="8" t="s">
        <v>527</v>
      </c>
      <c r="B4" s="68" t="s">
        <v>554</v>
      </c>
      <c r="C4" s="68" t="s">
        <v>577</v>
      </c>
      <c r="D4" s="38">
        <v>29</v>
      </c>
      <c r="E4" s="21"/>
      <c r="F4" s="8" t="s">
        <v>549</v>
      </c>
      <c r="G4" s="4"/>
      <c r="H4" s="4" t="s">
        <v>1</v>
      </c>
      <c r="I4" s="21"/>
    </row>
    <row r="5" spans="1:9" ht="48" customHeight="1" x14ac:dyDescent="0.2">
      <c r="A5" s="8" t="s">
        <v>529</v>
      </c>
      <c r="B5" s="68" t="s">
        <v>554</v>
      </c>
      <c r="C5" s="69" t="s">
        <v>578</v>
      </c>
      <c r="D5" s="38">
        <v>45</v>
      </c>
      <c r="E5" s="70"/>
      <c r="F5" s="8" t="s">
        <v>551</v>
      </c>
      <c r="G5" s="4"/>
      <c r="H5" s="4" t="s">
        <v>1</v>
      </c>
      <c r="I5" s="70"/>
    </row>
    <row r="6" spans="1:9" ht="48" customHeight="1" x14ac:dyDescent="0.2">
      <c r="A6" s="8" t="s">
        <v>526</v>
      </c>
      <c r="B6" s="68" t="s">
        <v>264</v>
      </c>
      <c r="C6" s="69">
        <v>125</v>
      </c>
      <c r="D6" s="38">
        <v>22</v>
      </c>
      <c r="E6" s="70"/>
      <c r="F6" s="8" t="s">
        <v>548</v>
      </c>
      <c r="G6" s="4"/>
      <c r="H6" s="4" t="s">
        <v>1</v>
      </c>
      <c r="I6" s="70"/>
    </row>
    <row r="7" spans="1:9" ht="48" customHeight="1" x14ac:dyDescent="0.2">
      <c r="A7" s="8" t="s">
        <v>528</v>
      </c>
      <c r="B7" s="68" t="s">
        <v>264</v>
      </c>
      <c r="C7" s="69">
        <v>150</v>
      </c>
      <c r="D7" s="38">
        <v>19</v>
      </c>
      <c r="E7" s="70"/>
      <c r="F7" s="8" t="s">
        <v>550</v>
      </c>
      <c r="G7" s="4"/>
      <c r="H7" s="4" t="s">
        <v>1</v>
      </c>
      <c r="I7" s="70"/>
    </row>
    <row r="8" spans="1:9" ht="48" customHeight="1" x14ac:dyDescent="0.2">
      <c r="A8" s="8" t="s">
        <v>525</v>
      </c>
      <c r="B8" s="69" t="s">
        <v>81</v>
      </c>
      <c r="C8" s="69" t="s">
        <v>576</v>
      </c>
      <c r="D8" s="38">
        <v>23</v>
      </c>
      <c r="E8" s="70"/>
      <c r="F8" s="8" t="s">
        <v>547</v>
      </c>
      <c r="G8" s="4"/>
      <c r="H8" s="4" t="s">
        <v>1</v>
      </c>
      <c r="I8" s="70"/>
    </row>
    <row r="9" spans="1:9" ht="48" customHeight="1" x14ac:dyDescent="0.2">
      <c r="A9" s="8" t="s">
        <v>524</v>
      </c>
      <c r="B9" s="69" t="s">
        <v>521</v>
      </c>
      <c r="C9" s="69" t="s">
        <v>521</v>
      </c>
      <c r="D9" s="38">
        <v>23</v>
      </c>
      <c r="E9" s="70"/>
      <c r="F9" s="8" t="s">
        <v>546</v>
      </c>
      <c r="G9" s="4"/>
      <c r="H9" s="4" t="s">
        <v>1</v>
      </c>
      <c r="I9" s="70"/>
    </row>
    <row r="10" spans="1:9" ht="48" customHeight="1" x14ac:dyDescent="0.2">
      <c r="A10" s="8" t="s">
        <v>522</v>
      </c>
      <c r="B10" s="69" t="s">
        <v>200</v>
      </c>
      <c r="C10" s="69" t="s">
        <v>574</v>
      </c>
      <c r="D10" s="38">
        <v>45</v>
      </c>
      <c r="E10" s="70"/>
      <c r="F10" s="8" t="s">
        <v>544</v>
      </c>
      <c r="G10" s="4"/>
      <c r="H10" s="4" t="s">
        <v>1</v>
      </c>
      <c r="I10" s="70"/>
    </row>
    <row r="11" spans="1:9" ht="48" customHeight="1" x14ac:dyDescent="0.2">
      <c r="A11" s="8" t="s">
        <v>530</v>
      </c>
      <c r="B11" s="69" t="s">
        <v>200</v>
      </c>
      <c r="C11" s="69" t="s">
        <v>574</v>
      </c>
      <c r="D11" s="38">
        <v>35</v>
      </c>
      <c r="E11" s="70"/>
      <c r="F11" s="8" t="s">
        <v>552</v>
      </c>
      <c r="G11" s="4"/>
      <c r="H11" s="4" t="s">
        <v>57</v>
      </c>
      <c r="I11" s="70"/>
    </row>
    <row r="12" spans="1:9" s="161" customFormat="1" ht="48" customHeight="1" x14ac:dyDescent="0.25">
      <c r="A12" s="8" t="s">
        <v>523</v>
      </c>
      <c r="B12" s="69" t="s">
        <v>200</v>
      </c>
      <c r="C12" s="69" t="s">
        <v>575</v>
      </c>
      <c r="D12" s="38">
        <v>69</v>
      </c>
      <c r="E12" s="70"/>
      <c r="F12" s="8" t="s">
        <v>545</v>
      </c>
      <c r="G12" s="4"/>
      <c r="H12" s="4" t="s">
        <v>1</v>
      </c>
      <c r="I12" s="70"/>
    </row>
    <row r="13" spans="1:9" ht="48" customHeight="1" x14ac:dyDescent="0.2">
      <c r="A13" s="8" t="s">
        <v>531</v>
      </c>
      <c r="B13" s="68" t="s">
        <v>555</v>
      </c>
      <c r="C13" s="69" t="s">
        <v>580</v>
      </c>
      <c r="D13" s="38">
        <v>590</v>
      </c>
      <c r="E13" s="70"/>
      <c r="F13" s="8" t="s">
        <v>553</v>
      </c>
      <c r="G13" s="4"/>
      <c r="H13" s="4" t="s">
        <v>1</v>
      </c>
      <c r="I13" s="70"/>
    </row>
    <row r="14" spans="1:9" ht="15" customHeight="1" x14ac:dyDescent="0.2">
      <c r="A14" s="8"/>
      <c r="B14" s="68"/>
      <c r="C14" s="69"/>
      <c r="D14" s="38"/>
      <c r="E14" s="70"/>
      <c r="F14" s="8"/>
      <c r="G14" s="21"/>
      <c r="H14" s="4"/>
      <c r="I14" s="70"/>
    </row>
    <row r="15" spans="1:9" ht="30" customHeight="1" x14ac:dyDescent="0.25">
      <c r="A15" s="87" t="s">
        <v>1078</v>
      </c>
      <c r="B15" s="158"/>
      <c r="C15" s="158"/>
      <c r="D15" s="160"/>
      <c r="E15" s="158"/>
      <c r="F15" s="158"/>
      <c r="G15" s="190"/>
      <c r="H15" s="158"/>
      <c r="I15" s="158"/>
    </row>
    <row r="16" spans="1:9" ht="48" customHeight="1" x14ac:dyDescent="0.2">
      <c r="A16" s="21" t="s">
        <v>556</v>
      </c>
      <c r="B16" s="69" t="s">
        <v>81</v>
      </c>
      <c r="C16" s="69" t="s">
        <v>576</v>
      </c>
      <c r="D16" s="71">
        <v>35</v>
      </c>
      <c r="E16" s="21"/>
      <c r="F16" s="8" t="s">
        <v>565</v>
      </c>
      <c r="G16" s="4"/>
      <c r="H16" s="4" t="s">
        <v>1</v>
      </c>
      <c r="I16" s="21"/>
    </row>
    <row r="17" spans="1:9" ht="48" customHeight="1" x14ac:dyDescent="0.2">
      <c r="A17" s="21" t="s">
        <v>581</v>
      </c>
      <c r="B17" s="68" t="s">
        <v>554</v>
      </c>
      <c r="C17" s="68" t="s">
        <v>669</v>
      </c>
      <c r="D17" s="71">
        <v>25</v>
      </c>
      <c r="E17" s="21"/>
      <c r="F17" s="8" t="s">
        <v>670</v>
      </c>
      <c r="G17" s="4"/>
      <c r="H17" s="4" t="s">
        <v>1</v>
      </c>
      <c r="I17" s="21"/>
    </row>
    <row r="18" spans="1:9" ht="48" customHeight="1" x14ac:dyDescent="0.2">
      <c r="A18" s="21" t="s">
        <v>582</v>
      </c>
      <c r="B18" s="68" t="s">
        <v>554</v>
      </c>
      <c r="C18" s="68" t="s">
        <v>669</v>
      </c>
      <c r="D18" s="71">
        <v>29</v>
      </c>
      <c r="E18" s="21"/>
      <c r="F18" s="8" t="s">
        <v>671</v>
      </c>
      <c r="G18" s="4"/>
      <c r="H18" s="4" t="s">
        <v>1</v>
      </c>
      <c r="I18" s="21"/>
    </row>
    <row r="19" spans="1:9" ht="48" customHeight="1" x14ac:dyDescent="0.2">
      <c r="A19" s="21" t="s">
        <v>557</v>
      </c>
      <c r="B19" s="68" t="s">
        <v>554</v>
      </c>
      <c r="C19" s="68" t="s">
        <v>584</v>
      </c>
      <c r="D19" s="71">
        <v>35</v>
      </c>
      <c r="E19" s="21"/>
      <c r="F19" s="8" t="s">
        <v>566</v>
      </c>
      <c r="G19" s="4"/>
      <c r="H19" s="4" t="s">
        <v>1</v>
      </c>
      <c r="I19" s="21"/>
    </row>
    <row r="20" spans="1:9" ht="48" customHeight="1" x14ac:dyDescent="0.2">
      <c r="A20" s="21" t="s">
        <v>558</v>
      </c>
      <c r="B20" s="68" t="s">
        <v>554</v>
      </c>
      <c r="C20" s="68" t="s">
        <v>585</v>
      </c>
      <c r="D20" s="71">
        <v>35</v>
      </c>
      <c r="E20" s="21"/>
      <c r="F20" s="8" t="s">
        <v>567</v>
      </c>
      <c r="G20" s="4"/>
      <c r="H20" s="4" t="s">
        <v>1</v>
      </c>
      <c r="I20" s="21"/>
    </row>
    <row r="21" spans="1:9" ht="48" customHeight="1" x14ac:dyDescent="0.2">
      <c r="A21" s="21" t="s">
        <v>583</v>
      </c>
      <c r="B21" s="68" t="s">
        <v>554</v>
      </c>
      <c r="C21" s="68" t="s">
        <v>669</v>
      </c>
      <c r="D21" s="71">
        <v>45</v>
      </c>
      <c r="E21" s="21"/>
      <c r="F21" s="8" t="s">
        <v>672</v>
      </c>
      <c r="G21" s="4"/>
      <c r="H21" s="4" t="s">
        <v>1</v>
      </c>
      <c r="I21" s="21"/>
    </row>
    <row r="22" spans="1:9" ht="48" customHeight="1" x14ac:dyDescent="0.2">
      <c r="A22" s="21" t="s">
        <v>1800</v>
      </c>
      <c r="B22" s="69" t="s">
        <v>521</v>
      </c>
      <c r="C22" s="68" t="s">
        <v>1801</v>
      </c>
      <c r="D22" s="71">
        <v>40</v>
      </c>
      <c r="E22" s="21"/>
      <c r="F22" s="8" t="s">
        <v>1802</v>
      </c>
      <c r="G22" s="21"/>
      <c r="H22" s="4" t="s">
        <v>1</v>
      </c>
      <c r="I22" s="21"/>
    </row>
    <row r="23" spans="1:9" ht="48" customHeight="1" x14ac:dyDescent="0.2">
      <c r="A23" s="21" t="s">
        <v>559</v>
      </c>
      <c r="B23" s="69" t="s">
        <v>521</v>
      </c>
      <c r="C23" s="68" t="s">
        <v>586</v>
      </c>
      <c r="D23" s="71">
        <v>38</v>
      </c>
      <c r="E23" s="21"/>
      <c r="F23" s="8" t="s">
        <v>568</v>
      </c>
      <c r="G23" s="4"/>
      <c r="H23" s="4" t="s">
        <v>125</v>
      </c>
      <c r="I23" s="21"/>
    </row>
    <row r="24" spans="1:9" ht="48" customHeight="1" x14ac:dyDescent="0.2">
      <c r="A24" s="21" t="s">
        <v>560</v>
      </c>
      <c r="B24" s="69" t="s">
        <v>521</v>
      </c>
      <c r="C24" s="68" t="s">
        <v>587</v>
      </c>
      <c r="D24" s="71">
        <v>48</v>
      </c>
      <c r="E24" s="21"/>
      <c r="F24" s="8" t="s">
        <v>569</v>
      </c>
      <c r="G24" s="4"/>
      <c r="H24" s="4" t="s">
        <v>1</v>
      </c>
      <c r="I24" s="21"/>
    </row>
    <row r="25" spans="1:9" ht="48" customHeight="1" x14ac:dyDescent="0.2">
      <c r="A25" s="21" t="s">
        <v>2403</v>
      </c>
      <c r="B25" s="69" t="s">
        <v>521</v>
      </c>
      <c r="C25" s="68" t="s">
        <v>2404</v>
      </c>
      <c r="D25" s="71">
        <v>110</v>
      </c>
      <c r="E25" s="21"/>
      <c r="F25" s="8" t="s">
        <v>2405</v>
      </c>
      <c r="G25" s="21"/>
      <c r="H25" s="4" t="s">
        <v>1</v>
      </c>
      <c r="I25" s="21"/>
    </row>
    <row r="26" spans="1:9" s="161" customFormat="1" ht="48" customHeight="1" x14ac:dyDescent="0.25">
      <c r="A26" s="21" t="s">
        <v>561</v>
      </c>
      <c r="B26" s="69" t="s">
        <v>521</v>
      </c>
      <c r="C26" s="68" t="s">
        <v>588</v>
      </c>
      <c r="D26" s="71">
        <v>115</v>
      </c>
      <c r="E26" s="21"/>
      <c r="F26" s="8" t="s">
        <v>570</v>
      </c>
      <c r="G26" s="4"/>
      <c r="H26" s="4" t="s">
        <v>1</v>
      </c>
      <c r="I26" s="21"/>
    </row>
    <row r="27" spans="1:9" ht="48" customHeight="1" x14ac:dyDescent="0.2">
      <c r="A27" s="21" t="s">
        <v>563</v>
      </c>
      <c r="B27" s="69" t="s">
        <v>521</v>
      </c>
      <c r="C27" s="68" t="s">
        <v>590</v>
      </c>
      <c r="D27" s="71">
        <v>265</v>
      </c>
      <c r="E27" s="21"/>
      <c r="F27" s="8" t="s">
        <v>572</v>
      </c>
      <c r="G27" s="4"/>
      <c r="H27" s="4" t="s">
        <v>1</v>
      </c>
      <c r="I27" s="21"/>
    </row>
    <row r="28" spans="1:9" ht="48" customHeight="1" x14ac:dyDescent="0.2">
      <c r="A28" s="21" t="s">
        <v>564</v>
      </c>
      <c r="B28" s="69" t="s">
        <v>521</v>
      </c>
      <c r="C28" s="68" t="s">
        <v>591</v>
      </c>
      <c r="D28" s="71">
        <v>402</v>
      </c>
      <c r="E28" s="21"/>
      <c r="F28" s="8" t="s">
        <v>573</v>
      </c>
      <c r="G28" s="4"/>
      <c r="H28" s="4" t="s">
        <v>125</v>
      </c>
      <c r="I28" s="21"/>
    </row>
    <row r="29" spans="1:9" ht="48" customHeight="1" x14ac:dyDescent="0.2">
      <c r="A29" s="21" t="s">
        <v>592</v>
      </c>
      <c r="B29" s="69" t="s">
        <v>521</v>
      </c>
      <c r="C29" s="68" t="s">
        <v>594</v>
      </c>
      <c r="D29" s="71">
        <v>65</v>
      </c>
      <c r="E29" s="21"/>
      <c r="F29" s="8" t="s">
        <v>1080</v>
      </c>
      <c r="G29" s="21"/>
      <c r="H29" s="4" t="s">
        <v>125</v>
      </c>
      <c r="I29" s="21"/>
    </row>
    <row r="30" spans="1:9" ht="48" customHeight="1" x14ac:dyDescent="0.2">
      <c r="A30" s="21" t="s">
        <v>562</v>
      </c>
      <c r="B30" s="69" t="s">
        <v>579</v>
      </c>
      <c r="C30" s="68" t="s">
        <v>589</v>
      </c>
      <c r="D30" s="71">
        <v>110</v>
      </c>
      <c r="E30" s="21"/>
      <c r="F30" s="8" t="s">
        <v>571</v>
      </c>
      <c r="G30" s="4"/>
      <c r="H30" s="4" t="s">
        <v>1</v>
      </c>
      <c r="I30" s="21"/>
    </row>
    <row r="31" spans="1:9" ht="42" customHeight="1" x14ac:dyDescent="0.2">
      <c r="A31" s="21" t="s">
        <v>593</v>
      </c>
      <c r="B31" s="69" t="s">
        <v>200</v>
      </c>
      <c r="C31" s="68" t="s">
        <v>595</v>
      </c>
      <c r="D31" s="71">
        <v>105</v>
      </c>
      <c r="E31" s="21"/>
      <c r="F31" s="8" t="s">
        <v>1081</v>
      </c>
      <c r="G31" s="21"/>
      <c r="H31" s="4" t="s">
        <v>1</v>
      </c>
      <c r="I31" s="21"/>
    </row>
    <row r="32" spans="1:9" ht="60" customHeight="1" x14ac:dyDescent="0.2">
      <c r="A32" s="21"/>
      <c r="B32" s="69"/>
      <c r="C32" s="68"/>
      <c r="D32" s="71"/>
      <c r="E32" s="21"/>
      <c r="F32" s="8"/>
      <c r="G32" s="21"/>
      <c r="H32" s="4"/>
      <c r="I32" s="21"/>
    </row>
    <row r="33" spans="1:9" ht="30" customHeight="1" x14ac:dyDescent="0.2">
      <c r="A33" s="87" t="s">
        <v>1082</v>
      </c>
      <c r="B33" s="162"/>
      <c r="C33" s="162"/>
      <c r="D33" s="163"/>
      <c r="E33" s="162"/>
      <c r="F33" s="162"/>
      <c r="G33" s="127"/>
      <c r="H33" s="162"/>
      <c r="I33" s="162"/>
    </row>
    <row r="34" spans="1:9" ht="60" customHeight="1" x14ac:dyDescent="0.2">
      <c r="A34" s="8" t="s">
        <v>596</v>
      </c>
      <c r="B34" s="68" t="s">
        <v>610</v>
      </c>
      <c r="C34" s="69" t="s">
        <v>612</v>
      </c>
      <c r="D34" s="38">
        <v>25</v>
      </c>
      <c r="E34" s="70"/>
      <c r="F34" s="8" t="s">
        <v>603</v>
      </c>
      <c r="G34" s="4"/>
      <c r="H34" s="4" t="s">
        <v>1</v>
      </c>
      <c r="I34" s="70"/>
    </row>
    <row r="35" spans="1:9" ht="60" customHeight="1" x14ac:dyDescent="0.2">
      <c r="A35" s="8" t="s">
        <v>597</v>
      </c>
      <c r="B35" s="68" t="s">
        <v>554</v>
      </c>
      <c r="C35" s="69" t="s">
        <v>613</v>
      </c>
      <c r="D35" s="38">
        <v>30</v>
      </c>
      <c r="E35" s="70"/>
      <c r="F35" s="8" t="s">
        <v>604</v>
      </c>
      <c r="G35" s="4"/>
      <c r="H35" s="4" t="s">
        <v>1</v>
      </c>
      <c r="I35" s="70"/>
    </row>
    <row r="36" spans="1:9" ht="60" customHeight="1" x14ac:dyDescent="0.2">
      <c r="A36" s="8" t="s">
        <v>598</v>
      </c>
      <c r="B36" s="69" t="s">
        <v>521</v>
      </c>
      <c r="C36" s="69" t="s">
        <v>614</v>
      </c>
      <c r="D36" s="38">
        <v>42</v>
      </c>
      <c r="E36" s="70"/>
      <c r="F36" s="8" t="s">
        <v>605</v>
      </c>
      <c r="G36" s="4"/>
      <c r="H36" s="4" t="s">
        <v>1</v>
      </c>
      <c r="I36" s="70"/>
    </row>
    <row r="37" spans="1:9" ht="60" customHeight="1" x14ac:dyDescent="0.2">
      <c r="A37" s="8" t="s">
        <v>599</v>
      </c>
      <c r="B37" s="69" t="s">
        <v>87</v>
      </c>
      <c r="C37" s="69" t="s">
        <v>615</v>
      </c>
      <c r="D37" s="38">
        <v>45</v>
      </c>
      <c r="E37" s="70"/>
      <c r="F37" s="8" t="s">
        <v>606</v>
      </c>
      <c r="G37" s="4"/>
      <c r="H37" s="4" t="s">
        <v>57</v>
      </c>
      <c r="I37" s="70"/>
    </row>
    <row r="38" spans="1:9" ht="60" customHeight="1" x14ac:dyDescent="0.2">
      <c r="A38" s="8" t="s">
        <v>600</v>
      </c>
      <c r="B38" s="69" t="s">
        <v>264</v>
      </c>
      <c r="C38" s="69">
        <v>150</v>
      </c>
      <c r="D38" s="38">
        <v>39</v>
      </c>
      <c r="E38" s="70"/>
      <c r="F38" s="8" t="s">
        <v>607</v>
      </c>
      <c r="G38" s="4"/>
      <c r="H38" s="4" t="s">
        <v>1</v>
      </c>
      <c r="I38" s="70"/>
    </row>
    <row r="39" spans="1:9" ht="60" customHeight="1" x14ac:dyDescent="0.2">
      <c r="A39" s="8" t="s">
        <v>601</v>
      </c>
      <c r="B39" s="68" t="s">
        <v>264</v>
      </c>
      <c r="C39" s="68">
        <v>100</v>
      </c>
      <c r="D39" s="38">
        <v>45</v>
      </c>
      <c r="E39" s="21"/>
      <c r="F39" s="8" t="s">
        <v>608</v>
      </c>
      <c r="G39" s="4"/>
      <c r="H39" s="4" t="s">
        <v>1</v>
      </c>
      <c r="I39" s="21"/>
    </row>
    <row r="40" spans="1:9" ht="60" customHeight="1" x14ac:dyDescent="0.2">
      <c r="A40" s="8" t="s">
        <v>3228</v>
      </c>
      <c r="B40" s="69" t="s">
        <v>200</v>
      </c>
      <c r="C40" s="69" t="s">
        <v>3229</v>
      </c>
      <c r="D40" s="38">
        <v>195</v>
      </c>
      <c r="E40" s="70"/>
      <c r="F40" s="8" t="s">
        <v>3230</v>
      </c>
      <c r="H40" s="4" t="s">
        <v>1</v>
      </c>
      <c r="I40" s="70"/>
    </row>
    <row r="41" spans="1:9" ht="60" customHeight="1" x14ac:dyDescent="0.2">
      <c r="A41" s="8" t="s">
        <v>602</v>
      </c>
      <c r="B41" s="69" t="s">
        <v>611</v>
      </c>
      <c r="C41" s="69" t="s">
        <v>611</v>
      </c>
      <c r="D41" s="38">
        <v>120</v>
      </c>
      <c r="E41" s="70"/>
      <c r="F41" s="8" t="s">
        <v>609</v>
      </c>
      <c r="H41" s="4" t="s">
        <v>1</v>
      </c>
      <c r="I41" s="70"/>
    </row>
    <row r="42" spans="1:9" ht="60" customHeight="1" x14ac:dyDescent="0.2">
      <c r="A42" s="8"/>
      <c r="B42" s="69"/>
      <c r="C42" s="69"/>
      <c r="D42" s="38"/>
      <c r="E42" s="70"/>
      <c r="F42" s="8"/>
      <c r="G42" s="21"/>
      <c r="H42" s="4"/>
      <c r="I42" s="70"/>
    </row>
    <row r="43" spans="1:9" ht="30" customHeight="1" x14ac:dyDescent="0.2">
      <c r="A43" s="87" t="s">
        <v>1083</v>
      </c>
      <c r="B43" s="162"/>
      <c r="C43" s="162"/>
      <c r="D43" s="163"/>
      <c r="E43" s="162"/>
      <c r="F43" s="162"/>
      <c r="G43" s="162"/>
      <c r="H43" s="162"/>
      <c r="I43" s="162"/>
    </row>
    <row r="44" spans="1:9" ht="60" customHeight="1" x14ac:dyDescent="0.2">
      <c r="A44" s="8" t="s">
        <v>618</v>
      </c>
      <c r="B44" s="69" t="s">
        <v>521</v>
      </c>
      <c r="C44" s="69" t="s">
        <v>620</v>
      </c>
      <c r="D44" s="38">
        <v>225</v>
      </c>
      <c r="E44" s="70"/>
      <c r="F44" s="8" t="s">
        <v>616</v>
      </c>
      <c r="G44" s="21"/>
      <c r="H44" s="4" t="s">
        <v>1</v>
      </c>
      <c r="I44" s="70"/>
    </row>
    <row r="45" spans="1:9" ht="60" customHeight="1" x14ac:dyDescent="0.2">
      <c r="A45" s="8" t="s">
        <v>619</v>
      </c>
      <c r="B45" s="69" t="s">
        <v>521</v>
      </c>
      <c r="C45" s="69" t="s">
        <v>621</v>
      </c>
      <c r="D45" s="38">
        <v>425</v>
      </c>
      <c r="E45" s="70"/>
      <c r="F45" s="8" t="s">
        <v>617</v>
      </c>
      <c r="G45" s="21"/>
      <c r="H45" s="4" t="s">
        <v>57</v>
      </c>
      <c r="I45" s="70"/>
    </row>
    <row r="46" spans="1:9" ht="60" customHeight="1" x14ac:dyDescent="0.2">
      <c r="A46" s="8"/>
      <c r="B46" s="69"/>
      <c r="C46" s="69"/>
      <c r="D46" s="38"/>
      <c r="E46" s="70"/>
      <c r="F46" s="8"/>
      <c r="G46" s="21"/>
      <c r="H46" s="4"/>
      <c r="I46" s="70"/>
    </row>
    <row r="47" spans="1:9" ht="30" customHeight="1" x14ac:dyDescent="0.2">
      <c r="A47" s="87" t="s">
        <v>1084</v>
      </c>
      <c r="B47" s="89"/>
      <c r="C47" s="89"/>
      <c r="D47" s="90"/>
      <c r="E47" s="89"/>
      <c r="F47" s="89"/>
      <c r="G47" s="127"/>
      <c r="H47" s="89"/>
      <c r="I47" s="89"/>
    </row>
    <row r="48" spans="1:9" ht="60" customHeight="1" x14ac:dyDescent="0.2">
      <c r="A48" s="8" t="s">
        <v>626</v>
      </c>
      <c r="B48" s="68" t="s">
        <v>81</v>
      </c>
      <c r="C48" s="69" t="s">
        <v>2860</v>
      </c>
      <c r="D48" s="38">
        <v>50</v>
      </c>
      <c r="E48" s="70"/>
      <c r="F48" s="8" t="s">
        <v>622</v>
      </c>
      <c r="G48" s="4"/>
      <c r="H48" s="4" t="s">
        <v>1</v>
      </c>
      <c r="I48" s="70"/>
    </row>
    <row r="49" spans="1:9" ht="60" customHeight="1" x14ac:dyDescent="0.2">
      <c r="A49" s="8" t="s">
        <v>627</v>
      </c>
      <c r="B49" s="69" t="s">
        <v>264</v>
      </c>
      <c r="C49" s="69">
        <v>150</v>
      </c>
      <c r="D49" s="38">
        <v>44</v>
      </c>
      <c r="E49" s="70"/>
      <c r="F49" s="8" t="s">
        <v>623</v>
      </c>
      <c r="G49" s="4"/>
      <c r="H49" s="4" t="s">
        <v>1</v>
      </c>
      <c r="I49" s="70"/>
    </row>
    <row r="50" spans="1:9" ht="60" customHeight="1" x14ac:dyDescent="0.2">
      <c r="A50" s="8" t="s">
        <v>628</v>
      </c>
      <c r="B50" s="68" t="s">
        <v>81</v>
      </c>
      <c r="C50" s="69">
        <v>300</v>
      </c>
      <c r="D50" s="38">
        <v>55</v>
      </c>
      <c r="E50" s="70"/>
      <c r="F50" s="8" t="s">
        <v>624</v>
      </c>
      <c r="G50" s="4"/>
      <c r="H50" s="4" t="s">
        <v>1</v>
      </c>
      <c r="I50" s="70"/>
    </row>
    <row r="51" spans="1:9" ht="60" customHeight="1" x14ac:dyDescent="0.2">
      <c r="A51" s="8" t="s">
        <v>629</v>
      </c>
      <c r="B51" s="69" t="s">
        <v>521</v>
      </c>
      <c r="C51" s="69" t="s">
        <v>2861</v>
      </c>
      <c r="D51" s="38">
        <v>55</v>
      </c>
      <c r="E51" s="70"/>
      <c r="F51" s="8" t="s">
        <v>625</v>
      </c>
      <c r="G51" s="4"/>
      <c r="H51" s="4" t="s">
        <v>1</v>
      </c>
      <c r="I51" s="70"/>
    </row>
    <row r="52" spans="1:9" ht="60" customHeight="1" x14ac:dyDescent="0.2">
      <c r="A52" s="8" t="s">
        <v>630</v>
      </c>
      <c r="B52" s="68" t="s">
        <v>200</v>
      </c>
      <c r="C52" s="68" t="s">
        <v>678</v>
      </c>
      <c r="D52" s="38">
        <v>199</v>
      </c>
      <c r="E52" s="21"/>
      <c r="F52" s="8" t="s">
        <v>631</v>
      </c>
      <c r="G52" s="4"/>
      <c r="H52" s="4" t="s">
        <v>1</v>
      </c>
      <c r="I52" s="21"/>
    </row>
    <row r="53" spans="1:9" ht="60" customHeight="1" x14ac:dyDescent="0.2">
      <c r="A53" s="8"/>
      <c r="B53" s="68"/>
      <c r="C53" s="68"/>
      <c r="D53" s="38"/>
      <c r="E53" s="21"/>
      <c r="F53" s="8"/>
      <c r="G53" s="21"/>
      <c r="H53" s="4"/>
      <c r="I53" s="21"/>
    </row>
    <row r="54" spans="1:9" ht="30" customHeight="1" x14ac:dyDescent="0.2">
      <c r="A54" s="87" t="s">
        <v>1085</v>
      </c>
      <c r="B54" s="89"/>
      <c r="C54" s="89"/>
      <c r="D54" s="90"/>
      <c r="E54" s="89"/>
      <c r="F54" s="89"/>
      <c r="G54" s="190"/>
      <c r="H54" s="89"/>
      <c r="I54" s="89"/>
    </row>
    <row r="55" spans="1:9" ht="60" customHeight="1" x14ac:dyDescent="0.2">
      <c r="A55" s="21" t="s">
        <v>3149</v>
      </c>
      <c r="B55" s="69" t="s">
        <v>81</v>
      </c>
      <c r="C55" s="69" t="s">
        <v>576</v>
      </c>
      <c r="D55" s="71">
        <v>75</v>
      </c>
      <c r="E55" s="21"/>
      <c r="F55" s="8" t="s">
        <v>644</v>
      </c>
      <c r="G55" s="4"/>
      <c r="H55" s="4" t="s">
        <v>1</v>
      </c>
      <c r="I55" s="21"/>
    </row>
    <row r="56" spans="1:9" ht="60" customHeight="1" x14ac:dyDescent="0.2">
      <c r="A56" s="21" t="s">
        <v>634</v>
      </c>
      <c r="B56" s="69" t="s">
        <v>81</v>
      </c>
      <c r="C56" s="68">
        <v>510</v>
      </c>
      <c r="D56" s="71">
        <v>85</v>
      </c>
      <c r="E56" s="21"/>
      <c r="F56" s="8" t="s">
        <v>647</v>
      </c>
      <c r="G56" s="4"/>
      <c r="H56" s="4" t="s">
        <v>1</v>
      </c>
      <c r="I56" s="21"/>
    </row>
    <row r="57" spans="1:9" ht="60" customHeight="1" x14ac:dyDescent="0.2">
      <c r="A57" s="21" t="s">
        <v>632</v>
      </c>
      <c r="B57" s="68" t="s">
        <v>264</v>
      </c>
      <c r="C57" s="68">
        <v>235</v>
      </c>
      <c r="D57" s="71">
        <v>85</v>
      </c>
      <c r="E57" s="21"/>
      <c r="F57" s="8" t="s">
        <v>645</v>
      </c>
      <c r="G57" s="4"/>
      <c r="H57" s="4" t="s">
        <v>1</v>
      </c>
      <c r="I57" s="21"/>
    </row>
    <row r="58" spans="1:9" ht="60" customHeight="1" x14ac:dyDescent="0.2">
      <c r="A58" s="21" t="s">
        <v>633</v>
      </c>
      <c r="B58" s="68" t="s">
        <v>264</v>
      </c>
      <c r="C58" s="68">
        <v>330</v>
      </c>
      <c r="D58" s="71">
        <v>80</v>
      </c>
      <c r="E58" s="21"/>
      <c r="F58" s="8" t="s">
        <v>646</v>
      </c>
      <c r="G58" s="4"/>
      <c r="H58" s="4" t="s">
        <v>1</v>
      </c>
      <c r="I58" s="21"/>
    </row>
    <row r="59" spans="1:9" ht="60" customHeight="1" x14ac:dyDescent="0.2">
      <c r="A59" s="21" t="s">
        <v>641</v>
      </c>
      <c r="B59" s="69" t="s">
        <v>264</v>
      </c>
      <c r="C59" s="68">
        <v>680</v>
      </c>
      <c r="D59" s="71">
        <v>295</v>
      </c>
      <c r="E59" s="21"/>
      <c r="F59" s="8" t="s">
        <v>654</v>
      </c>
      <c r="G59" s="4"/>
      <c r="H59" s="4" t="s">
        <v>1</v>
      </c>
      <c r="I59" s="21"/>
    </row>
    <row r="60" spans="1:9" ht="60" customHeight="1" x14ac:dyDescent="0.2">
      <c r="A60" s="21" t="s">
        <v>3214</v>
      </c>
      <c r="B60" s="69" t="s">
        <v>264</v>
      </c>
      <c r="C60" s="68">
        <v>685</v>
      </c>
      <c r="D60" s="71">
        <v>295</v>
      </c>
      <c r="E60" s="21"/>
      <c r="F60" s="8" t="s">
        <v>654</v>
      </c>
      <c r="G60" s="4"/>
      <c r="H60" s="4" t="s">
        <v>1</v>
      </c>
      <c r="I60" s="21"/>
    </row>
    <row r="61" spans="1:9" ht="60" customHeight="1" x14ac:dyDescent="0.2">
      <c r="A61" s="21" t="s">
        <v>635</v>
      </c>
      <c r="B61" s="69" t="s">
        <v>521</v>
      </c>
      <c r="C61" s="68" t="s">
        <v>657</v>
      </c>
      <c r="D61" s="71">
        <v>92</v>
      </c>
      <c r="E61" s="21"/>
      <c r="F61" s="8" t="s">
        <v>648</v>
      </c>
      <c r="G61" s="4"/>
      <c r="H61" s="4" t="s">
        <v>1</v>
      </c>
      <c r="I61" s="21"/>
    </row>
    <row r="62" spans="1:9" ht="60" customHeight="1" x14ac:dyDescent="0.2">
      <c r="A62" s="21" t="s">
        <v>636</v>
      </c>
      <c r="B62" s="69" t="s">
        <v>521</v>
      </c>
      <c r="C62" s="68" t="s">
        <v>658</v>
      </c>
      <c r="D62" s="71">
        <v>125</v>
      </c>
      <c r="E62" s="21"/>
      <c r="F62" s="8" t="s">
        <v>649</v>
      </c>
      <c r="G62" s="4"/>
      <c r="H62" s="4" t="s">
        <v>1</v>
      </c>
      <c r="I62" s="21"/>
    </row>
    <row r="63" spans="1:9" ht="60" customHeight="1" x14ac:dyDescent="0.2">
      <c r="A63" s="21" t="s">
        <v>637</v>
      </c>
      <c r="B63" s="69" t="s">
        <v>521</v>
      </c>
      <c r="C63" s="68" t="s">
        <v>659</v>
      </c>
      <c r="D63" s="71">
        <v>130</v>
      </c>
      <c r="E63" s="21"/>
      <c r="F63" s="8" t="s">
        <v>650</v>
      </c>
      <c r="G63" s="4"/>
      <c r="H63" s="4" t="s">
        <v>1</v>
      </c>
      <c r="I63" s="21"/>
    </row>
    <row r="64" spans="1:9" ht="60" customHeight="1" x14ac:dyDescent="0.2">
      <c r="A64" s="21" t="s">
        <v>638</v>
      </c>
      <c r="B64" s="69" t="s">
        <v>521</v>
      </c>
      <c r="C64" s="68" t="s">
        <v>660</v>
      </c>
      <c r="D64" s="71">
        <v>149</v>
      </c>
      <c r="E64" s="21"/>
      <c r="F64" s="8" t="s">
        <v>651</v>
      </c>
      <c r="G64" s="4"/>
      <c r="H64" s="4" t="s">
        <v>1</v>
      </c>
      <c r="I64" s="21"/>
    </row>
    <row r="65" spans="1:9" ht="60" customHeight="1" x14ac:dyDescent="0.2">
      <c r="A65" s="21" t="s">
        <v>639</v>
      </c>
      <c r="B65" s="69" t="s">
        <v>521</v>
      </c>
      <c r="C65" s="68" t="s">
        <v>661</v>
      </c>
      <c r="D65" s="71">
        <v>175</v>
      </c>
      <c r="E65" s="21"/>
      <c r="F65" s="8" t="s">
        <v>652</v>
      </c>
      <c r="G65" s="4"/>
      <c r="H65" s="4" t="s">
        <v>1</v>
      </c>
      <c r="I65" s="21"/>
    </row>
    <row r="66" spans="1:9" ht="60" customHeight="1" x14ac:dyDescent="0.2">
      <c r="A66" s="21" t="s">
        <v>640</v>
      </c>
      <c r="B66" s="69" t="s">
        <v>521</v>
      </c>
      <c r="C66" s="68" t="s">
        <v>662</v>
      </c>
      <c r="D66" s="71">
        <v>195</v>
      </c>
      <c r="E66" s="21"/>
      <c r="F66" s="8" t="s">
        <v>653</v>
      </c>
      <c r="G66" s="4"/>
      <c r="H66" s="4" t="s">
        <v>1</v>
      </c>
      <c r="I66" s="21"/>
    </row>
    <row r="67" spans="1:9" ht="60" customHeight="1" x14ac:dyDescent="0.2">
      <c r="A67" s="21" t="s">
        <v>642</v>
      </c>
      <c r="B67" s="69" t="s">
        <v>521</v>
      </c>
      <c r="C67" s="68" t="s">
        <v>663</v>
      </c>
      <c r="D67" s="71">
        <v>295</v>
      </c>
      <c r="E67" s="21"/>
      <c r="F67" s="8" t="s">
        <v>655</v>
      </c>
      <c r="G67" s="4"/>
      <c r="H67" s="4" t="s">
        <v>125</v>
      </c>
      <c r="I67" s="21"/>
    </row>
    <row r="68" spans="1:9" ht="60" customHeight="1" x14ac:dyDescent="0.2">
      <c r="A68" s="21" t="s">
        <v>643</v>
      </c>
      <c r="B68" s="69" t="s">
        <v>521</v>
      </c>
      <c r="C68" s="68" t="s">
        <v>664</v>
      </c>
      <c r="D68" s="71">
        <v>299</v>
      </c>
      <c r="E68" s="21"/>
      <c r="F68" s="8" t="s">
        <v>656</v>
      </c>
      <c r="G68" s="4"/>
      <c r="H68" s="4" t="s">
        <v>1</v>
      </c>
      <c r="I68" s="21"/>
    </row>
    <row r="69" spans="1:9" ht="48" customHeight="1" x14ac:dyDescent="0.2">
      <c r="D69" s="71"/>
    </row>
    <row r="70" spans="1:9" ht="60" customHeight="1" x14ac:dyDescent="0.2">
      <c r="A70" s="8" t="s">
        <v>2993</v>
      </c>
      <c r="B70" s="24" t="s">
        <v>2995</v>
      </c>
      <c r="C70" s="24" t="s">
        <v>2996</v>
      </c>
      <c r="D70" s="71">
        <v>120</v>
      </c>
      <c r="E70" s="8"/>
      <c r="F70" s="8" t="s">
        <v>2994</v>
      </c>
    </row>
    <row r="71" spans="1:9" ht="48" customHeight="1" x14ac:dyDescent="0.2">
      <c r="A71" s="21" t="s">
        <v>3141</v>
      </c>
      <c r="B71" s="69" t="s">
        <v>1212</v>
      </c>
      <c r="C71" s="43" t="s">
        <v>3212</v>
      </c>
      <c r="D71" s="71">
        <v>119</v>
      </c>
      <c r="F71" s="21" t="s">
        <v>3213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42A4-FBAE-46FB-A165-DC5DA860E831}">
  <dimension ref="A1:J11"/>
  <sheetViews>
    <sheetView zoomScale="96" zoomScaleNormal="96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5" bestFit="1" customWidth="1"/>
    <col min="2" max="2" width="14.625" style="132" customWidth="1"/>
    <col min="3" max="3" width="16.25" customWidth="1"/>
    <col min="4" max="4" width="11.25" style="8" customWidth="1"/>
    <col min="5" max="5" width="20" customWidth="1"/>
    <col min="6" max="6" width="15.875" customWidth="1"/>
    <col min="7" max="7" width="10" customWidth="1"/>
    <col min="8" max="8" width="9.25" customWidth="1"/>
    <col min="9" max="9" width="16.5" customWidth="1"/>
    <col min="10" max="10" width="55.625" customWidth="1"/>
  </cols>
  <sheetData>
    <row r="1" spans="1:10" s="30" customFormat="1" ht="24.95" customHeight="1" x14ac:dyDescent="0.2">
      <c r="A1" s="140" t="s">
        <v>665</v>
      </c>
      <c r="B1" s="103" t="s">
        <v>52</v>
      </c>
      <c r="C1" s="103" t="s">
        <v>53</v>
      </c>
      <c r="D1" s="143" t="s">
        <v>5</v>
      </c>
      <c r="E1" s="103" t="s">
        <v>3</v>
      </c>
      <c r="F1" s="103" t="s">
        <v>944</v>
      </c>
      <c r="G1" s="103" t="s">
        <v>1</v>
      </c>
      <c r="H1" s="103" t="s">
        <v>1019</v>
      </c>
      <c r="I1" s="103" t="s">
        <v>1020</v>
      </c>
      <c r="J1" s="103" t="s">
        <v>534</v>
      </c>
    </row>
    <row r="2" spans="1:10" ht="30" customHeight="1" x14ac:dyDescent="0.25">
      <c r="A2" s="87" t="s">
        <v>1017</v>
      </c>
      <c r="B2" s="129"/>
      <c r="C2" s="88"/>
      <c r="D2" s="90"/>
      <c r="E2" s="77"/>
      <c r="F2" s="88"/>
      <c r="G2" s="88"/>
      <c r="H2" s="88"/>
      <c r="I2" s="127"/>
      <c r="J2" s="88"/>
    </row>
    <row r="3" spans="1:10" ht="80.099999999999994" customHeight="1" x14ac:dyDescent="0.2">
      <c r="A3" s="128" t="s">
        <v>1002</v>
      </c>
      <c r="B3" s="130" t="s">
        <v>1021</v>
      </c>
      <c r="C3" s="120" t="s">
        <v>1022</v>
      </c>
      <c r="D3" s="38">
        <v>105</v>
      </c>
      <c r="E3" s="62"/>
      <c r="F3" s="46" t="s">
        <v>695</v>
      </c>
      <c r="G3" s="4" t="s">
        <v>1</v>
      </c>
      <c r="H3" s="46" t="s">
        <v>1023</v>
      </c>
      <c r="I3" s="120" t="s">
        <v>1024</v>
      </c>
      <c r="J3" s="70" t="s">
        <v>1009</v>
      </c>
    </row>
    <row r="4" spans="1:10" ht="80.099999999999994" customHeight="1" x14ac:dyDescent="0.2">
      <c r="A4" s="273" t="s">
        <v>3077</v>
      </c>
      <c r="B4" s="130" t="s">
        <v>81</v>
      </c>
      <c r="C4" s="120" t="s">
        <v>576</v>
      </c>
      <c r="D4" s="38">
        <v>92</v>
      </c>
      <c r="E4" s="62"/>
      <c r="F4" s="46" t="s">
        <v>929</v>
      </c>
      <c r="G4" s="4" t="s">
        <v>1</v>
      </c>
      <c r="H4" s="46" t="s">
        <v>1025</v>
      </c>
      <c r="I4" s="120" t="s">
        <v>1024</v>
      </c>
      <c r="J4" s="70" t="s">
        <v>1010</v>
      </c>
    </row>
    <row r="5" spans="1:10" ht="80.099999999999994" customHeight="1" x14ac:dyDescent="0.2">
      <c r="A5" s="128" t="s">
        <v>1004</v>
      </c>
      <c r="B5" s="130" t="s">
        <v>200</v>
      </c>
      <c r="C5" s="120" t="s">
        <v>1028</v>
      </c>
      <c r="D5" s="38">
        <v>195</v>
      </c>
      <c r="E5" s="62"/>
      <c r="F5" s="46" t="s">
        <v>695</v>
      </c>
      <c r="G5" s="4" t="s">
        <v>1</v>
      </c>
      <c r="H5" s="46" t="s">
        <v>1026</v>
      </c>
      <c r="I5" s="120" t="s">
        <v>1029</v>
      </c>
      <c r="J5" s="70" t="s">
        <v>1012</v>
      </c>
    </row>
    <row r="6" spans="1:10" ht="80.099999999999994" customHeight="1" x14ac:dyDescent="0.2">
      <c r="A6" s="128" t="s">
        <v>1003</v>
      </c>
      <c r="B6" s="130" t="s">
        <v>521</v>
      </c>
      <c r="C6" s="120" t="s">
        <v>1018</v>
      </c>
      <c r="D6" s="38">
        <v>95</v>
      </c>
      <c r="E6" s="62"/>
      <c r="F6" s="46" t="s">
        <v>929</v>
      </c>
      <c r="G6" s="4" t="s">
        <v>1</v>
      </c>
      <c r="H6" s="46" t="s">
        <v>1026</v>
      </c>
      <c r="I6" s="120" t="s">
        <v>1027</v>
      </c>
      <c r="J6" s="70" t="s">
        <v>1011</v>
      </c>
    </row>
    <row r="7" spans="1:10" ht="80.099999999999994" customHeight="1" x14ac:dyDescent="0.2">
      <c r="A7" s="128" t="s">
        <v>1005</v>
      </c>
      <c r="B7" s="131" t="s">
        <v>521</v>
      </c>
      <c r="C7" s="120" t="s">
        <v>1030</v>
      </c>
      <c r="D7" s="38">
        <v>245</v>
      </c>
      <c r="E7" s="62"/>
      <c r="F7" s="46" t="s">
        <v>929</v>
      </c>
      <c r="G7" s="4" t="s">
        <v>1</v>
      </c>
      <c r="H7" s="46" t="s">
        <v>1031</v>
      </c>
      <c r="I7" s="120" t="s">
        <v>1032</v>
      </c>
      <c r="J7" s="70" t="s">
        <v>1013</v>
      </c>
    </row>
    <row r="8" spans="1:10" ht="80.099999999999994" customHeight="1" x14ac:dyDescent="0.2">
      <c r="A8" s="128" t="s">
        <v>1006</v>
      </c>
      <c r="B8" s="130" t="s">
        <v>521</v>
      </c>
      <c r="C8" s="46" t="s">
        <v>1033</v>
      </c>
      <c r="D8" s="38">
        <v>360</v>
      </c>
      <c r="E8" s="62"/>
      <c r="F8" s="46" t="s">
        <v>929</v>
      </c>
      <c r="G8" s="4" t="s">
        <v>1</v>
      </c>
      <c r="H8" s="46" t="s">
        <v>1031</v>
      </c>
      <c r="I8" s="46" t="s">
        <v>1032</v>
      </c>
      <c r="J8" s="21" t="s">
        <v>1014</v>
      </c>
    </row>
    <row r="9" spans="1:10" ht="80.099999999999994" customHeight="1" x14ac:dyDescent="0.2">
      <c r="A9" s="128" t="s">
        <v>1007</v>
      </c>
      <c r="B9" s="131" t="s">
        <v>521</v>
      </c>
      <c r="C9" s="46" t="s">
        <v>1034</v>
      </c>
      <c r="D9" s="38">
        <v>375</v>
      </c>
      <c r="E9" s="62"/>
      <c r="F9" s="46" t="s">
        <v>929</v>
      </c>
      <c r="G9" s="4" t="s">
        <v>1</v>
      </c>
      <c r="H9" s="46" t="s">
        <v>1031</v>
      </c>
      <c r="I9" s="46" t="s">
        <v>1024</v>
      </c>
      <c r="J9" s="21" t="s">
        <v>1015</v>
      </c>
    </row>
    <row r="10" spans="1:10" ht="80.099999999999994" customHeight="1" x14ac:dyDescent="0.2">
      <c r="A10" s="128" t="s">
        <v>1008</v>
      </c>
      <c r="B10" s="130" t="s">
        <v>521</v>
      </c>
      <c r="C10" s="120" t="s">
        <v>1035</v>
      </c>
      <c r="D10" s="38">
        <v>640</v>
      </c>
      <c r="E10" s="62"/>
      <c r="F10" s="107" t="s">
        <v>1036</v>
      </c>
      <c r="G10" s="4" t="s">
        <v>57</v>
      </c>
      <c r="H10" s="46" t="s">
        <v>1037</v>
      </c>
      <c r="I10" s="46" t="s">
        <v>1038</v>
      </c>
      <c r="J10" s="70" t="s">
        <v>1016</v>
      </c>
    </row>
    <row r="11" spans="1:10" ht="80.099999999999994" customHeight="1" x14ac:dyDescent="0.2">
      <c r="A11" s="217" t="s">
        <v>3226</v>
      </c>
      <c r="B11" s="130" t="s">
        <v>521</v>
      </c>
      <c r="C11" s="120" t="s">
        <v>3227</v>
      </c>
      <c r="D11" s="38">
        <v>680</v>
      </c>
      <c r="E11" s="62"/>
      <c r="F11" s="107" t="s">
        <v>1036</v>
      </c>
      <c r="G11" s="4" t="s">
        <v>57</v>
      </c>
      <c r="H11" s="46" t="s">
        <v>1037</v>
      </c>
      <c r="I11" s="46" t="s">
        <v>1038</v>
      </c>
      <c r="J11" s="70" t="s">
        <v>1016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5817-77AD-4D44-BC7F-F4F52939529B}">
  <sheetPr>
    <tabColor rgb="FF002060"/>
  </sheetPr>
  <dimension ref="A1:L30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125" style="21" customWidth="1"/>
    <col min="2" max="2" width="15.625" customWidth="1"/>
    <col min="3" max="3" width="20.875" style="46" customWidth="1"/>
    <col min="4" max="4" width="9.375" customWidth="1"/>
    <col min="5" max="5" width="15.375" style="21" customWidth="1"/>
    <col min="6" max="6" width="10.25" customWidth="1"/>
    <col min="7" max="7" width="30.875" customWidth="1"/>
    <col min="8" max="8" width="14.25" style="73" customWidth="1"/>
    <col min="9" max="9" width="9.125" style="52"/>
    <col min="10" max="10" width="26" customWidth="1"/>
  </cols>
  <sheetData>
    <row r="1" spans="1:12" s="30" customFormat="1" ht="39.950000000000003" customHeight="1" x14ac:dyDescent="0.2">
      <c r="A1" s="140" t="s">
        <v>665</v>
      </c>
      <c r="B1" s="119" t="s">
        <v>52</v>
      </c>
      <c r="C1" s="119" t="s">
        <v>53</v>
      </c>
      <c r="D1" s="168" t="s">
        <v>171</v>
      </c>
      <c r="E1" s="168" t="s">
        <v>172</v>
      </c>
      <c r="F1" s="159" t="s">
        <v>0</v>
      </c>
      <c r="G1" s="159" t="s">
        <v>10</v>
      </c>
      <c r="H1" s="159" t="s">
        <v>5</v>
      </c>
      <c r="I1" s="159" t="s">
        <v>3</v>
      </c>
      <c r="J1" s="168" t="s">
        <v>700</v>
      </c>
      <c r="K1" s="168" t="s">
        <v>13</v>
      </c>
      <c r="L1" s="168" t="s">
        <v>105</v>
      </c>
    </row>
    <row r="2" spans="1:12" s="148" customFormat="1" ht="30" customHeight="1" x14ac:dyDescent="0.35">
      <c r="A2" s="186" t="s">
        <v>134</v>
      </c>
      <c r="B2" s="169"/>
      <c r="C2" s="169"/>
      <c r="D2" s="170"/>
      <c r="E2" s="169"/>
      <c r="F2" s="171"/>
      <c r="G2" s="169"/>
      <c r="H2" s="172"/>
      <c r="I2" s="173"/>
      <c r="J2" s="171"/>
      <c r="K2" s="171"/>
      <c r="L2" s="171"/>
    </row>
    <row r="3" spans="1:12" ht="60" customHeight="1" x14ac:dyDescent="0.2">
      <c r="A3" s="16" t="s">
        <v>518</v>
      </c>
      <c r="B3" s="57" t="s">
        <v>264</v>
      </c>
      <c r="C3" s="120" t="s">
        <v>693</v>
      </c>
      <c r="D3" s="21" t="s">
        <v>694</v>
      </c>
      <c r="E3" s="5" t="s">
        <v>695</v>
      </c>
      <c r="F3" s="19" t="s">
        <v>1</v>
      </c>
      <c r="H3" s="62">
        <v>45</v>
      </c>
      <c r="I3" s="57"/>
      <c r="J3" s="19" t="s">
        <v>699</v>
      </c>
      <c r="K3" s="57" t="s">
        <v>668</v>
      </c>
      <c r="L3" s="19" t="s">
        <v>113</v>
      </c>
    </row>
    <row r="4" spans="1:12" ht="60" customHeight="1" x14ac:dyDescent="0.2">
      <c r="A4" s="16" t="s">
        <v>3064</v>
      </c>
      <c r="B4" s="57" t="s">
        <v>1053</v>
      </c>
      <c r="C4" s="120" t="s">
        <v>3065</v>
      </c>
      <c r="D4" s="21" t="s">
        <v>3066</v>
      </c>
      <c r="E4" s="5" t="s">
        <v>695</v>
      </c>
      <c r="F4" s="19" t="s">
        <v>1</v>
      </c>
      <c r="H4" s="62">
        <v>55</v>
      </c>
      <c r="I4" s="57"/>
      <c r="J4" s="19" t="s">
        <v>699</v>
      </c>
      <c r="K4" s="57" t="s">
        <v>668</v>
      </c>
      <c r="L4" s="19" t="s">
        <v>113</v>
      </c>
    </row>
    <row r="5" spans="1:12" ht="60" customHeight="1" x14ac:dyDescent="0.2">
      <c r="A5" s="16" t="s">
        <v>3118</v>
      </c>
      <c r="B5" s="57" t="s">
        <v>1053</v>
      </c>
      <c r="C5" s="120" t="s">
        <v>3119</v>
      </c>
      <c r="D5" s="21" t="s">
        <v>3066</v>
      </c>
      <c r="E5" s="5" t="s">
        <v>695</v>
      </c>
      <c r="F5" s="19" t="s">
        <v>1</v>
      </c>
      <c r="H5" s="62">
        <v>55</v>
      </c>
      <c r="I5" s="57"/>
      <c r="J5" s="19" t="s">
        <v>699</v>
      </c>
      <c r="K5" s="57" t="s">
        <v>668</v>
      </c>
      <c r="L5" s="19" t="s">
        <v>124</v>
      </c>
    </row>
    <row r="6" spans="1:12" ht="60" customHeight="1" x14ac:dyDescent="0.2">
      <c r="A6" s="16" t="s">
        <v>519</v>
      </c>
      <c r="B6" s="57" t="s">
        <v>521</v>
      </c>
      <c r="C6" s="120" t="s">
        <v>697</v>
      </c>
      <c r="D6" s="21" t="s">
        <v>694</v>
      </c>
      <c r="E6" s="5" t="s">
        <v>695</v>
      </c>
      <c r="F6" s="19" t="s">
        <v>1</v>
      </c>
      <c r="H6" s="62">
        <v>55</v>
      </c>
      <c r="I6" s="57"/>
      <c r="J6" s="19" t="s">
        <v>699</v>
      </c>
      <c r="K6" s="57" t="s">
        <v>668</v>
      </c>
      <c r="L6" s="19" t="s">
        <v>113</v>
      </c>
    </row>
    <row r="7" spans="1:12" ht="60" customHeight="1" x14ac:dyDescent="0.2">
      <c r="A7" s="16" t="s">
        <v>520</v>
      </c>
      <c r="B7" s="57" t="s">
        <v>521</v>
      </c>
      <c r="C7" s="120" t="s">
        <v>696</v>
      </c>
      <c r="D7" s="21" t="s">
        <v>694</v>
      </c>
      <c r="E7" s="72" t="s">
        <v>698</v>
      </c>
      <c r="F7" s="19" t="s">
        <v>1</v>
      </c>
      <c r="H7" s="62">
        <v>79</v>
      </c>
      <c r="I7" s="57"/>
      <c r="J7" s="19" t="s">
        <v>699</v>
      </c>
      <c r="K7" s="57" t="s">
        <v>668</v>
      </c>
      <c r="L7" s="19" t="s">
        <v>113</v>
      </c>
    </row>
    <row r="8" spans="1:12" ht="60" customHeight="1" x14ac:dyDescent="0.2">
      <c r="A8" s="226" t="s">
        <v>1281</v>
      </c>
      <c r="B8" s="57" t="s">
        <v>521</v>
      </c>
      <c r="C8" s="120" t="s">
        <v>1282</v>
      </c>
      <c r="D8" s="21" t="s">
        <v>1283</v>
      </c>
      <c r="E8" s="227" t="s">
        <v>1284</v>
      </c>
      <c r="F8" s="19" t="s">
        <v>1</v>
      </c>
      <c r="H8" s="62">
        <v>185</v>
      </c>
      <c r="I8" s="57"/>
      <c r="J8" s="19" t="s">
        <v>699</v>
      </c>
      <c r="K8" s="57" t="s">
        <v>668</v>
      </c>
      <c r="L8" s="19" t="s">
        <v>113</v>
      </c>
    </row>
    <row r="9" spans="1:12" ht="60" customHeight="1" x14ac:dyDescent="0.2">
      <c r="A9" s="16" t="s">
        <v>1052</v>
      </c>
      <c r="B9" s="57" t="s">
        <v>1053</v>
      </c>
      <c r="C9" s="120" t="s">
        <v>1054</v>
      </c>
      <c r="D9" s="21" t="s">
        <v>1055</v>
      </c>
      <c r="E9" s="72" t="s">
        <v>698</v>
      </c>
      <c r="F9" s="19" t="s">
        <v>1</v>
      </c>
      <c r="H9" s="62">
        <v>107</v>
      </c>
      <c r="I9" s="57"/>
      <c r="J9" s="19" t="s">
        <v>699</v>
      </c>
      <c r="K9" s="57" t="s">
        <v>668</v>
      </c>
      <c r="L9" s="19" t="s">
        <v>113</v>
      </c>
    </row>
    <row r="10" spans="1:12" ht="60" customHeight="1" x14ac:dyDescent="0.2">
      <c r="A10" s="16" t="s">
        <v>1803</v>
      </c>
      <c r="B10" s="57" t="s">
        <v>264</v>
      </c>
      <c r="C10" s="120" t="s">
        <v>1804</v>
      </c>
      <c r="D10" s="21" t="s">
        <v>1805</v>
      </c>
      <c r="E10" s="5" t="s">
        <v>94</v>
      </c>
      <c r="F10" s="19" t="s">
        <v>1</v>
      </c>
      <c r="H10" s="62">
        <v>110</v>
      </c>
      <c r="I10" s="57"/>
      <c r="J10" s="19" t="s">
        <v>699</v>
      </c>
      <c r="K10" s="57" t="s">
        <v>668</v>
      </c>
      <c r="L10" s="19" t="s">
        <v>113</v>
      </c>
    </row>
    <row r="11" spans="1:12" ht="30" customHeight="1" x14ac:dyDescent="0.25"/>
    <row r="12" spans="1:12" ht="30" customHeight="1" x14ac:dyDescent="0.25">
      <c r="A12" s="186" t="s">
        <v>933</v>
      </c>
      <c r="B12" s="169"/>
      <c r="C12" s="169"/>
      <c r="D12" s="170"/>
      <c r="E12" s="169"/>
      <c r="F12" s="171"/>
      <c r="G12" s="191"/>
      <c r="H12" s="172"/>
      <c r="I12" s="173"/>
      <c r="J12" s="171"/>
      <c r="K12" s="171"/>
      <c r="L12" s="171"/>
    </row>
    <row r="13" spans="1:12" ht="60" customHeight="1" x14ac:dyDescent="0.2">
      <c r="A13" s="21" t="s">
        <v>889</v>
      </c>
      <c r="B13" s="57" t="s">
        <v>521</v>
      </c>
      <c r="C13" s="120" t="s">
        <v>897</v>
      </c>
      <c r="E13" s="5" t="s">
        <v>698</v>
      </c>
      <c r="F13" s="19" t="s">
        <v>1</v>
      </c>
      <c r="G13" s="2"/>
      <c r="H13" s="134">
        <v>48</v>
      </c>
      <c r="K13" s="57" t="s">
        <v>668</v>
      </c>
      <c r="L13" s="4" t="s">
        <v>931</v>
      </c>
    </row>
    <row r="14" spans="1:12" ht="60" customHeight="1" x14ac:dyDescent="0.2">
      <c r="A14" s="21" t="s">
        <v>890</v>
      </c>
      <c r="B14" s="57" t="s">
        <v>521</v>
      </c>
      <c r="C14" s="120" t="s">
        <v>898</v>
      </c>
      <c r="E14" s="5" t="s">
        <v>698</v>
      </c>
      <c r="F14" s="19" t="s">
        <v>1</v>
      </c>
      <c r="G14" s="2"/>
      <c r="H14" s="134">
        <v>69</v>
      </c>
      <c r="K14" s="57" t="s">
        <v>668</v>
      </c>
      <c r="L14" s="4" t="s">
        <v>113</v>
      </c>
    </row>
    <row r="15" spans="1:12" ht="60" customHeight="1" x14ac:dyDescent="0.2">
      <c r="A15" s="21" t="s">
        <v>891</v>
      </c>
      <c r="B15" s="57" t="s">
        <v>521</v>
      </c>
      <c r="C15" s="120" t="s">
        <v>899</v>
      </c>
      <c r="E15" s="5" t="s">
        <v>929</v>
      </c>
      <c r="F15" s="19" t="s">
        <v>1</v>
      </c>
      <c r="G15" s="2"/>
      <c r="H15" s="134">
        <v>95</v>
      </c>
      <c r="K15" s="57" t="s">
        <v>668</v>
      </c>
      <c r="L15" s="4" t="s">
        <v>113</v>
      </c>
    </row>
    <row r="16" spans="1:12" ht="60" customHeight="1" x14ac:dyDescent="0.2">
      <c r="A16" s="21" t="s">
        <v>892</v>
      </c>
      <c r="B16" s="57" t="s">
        <v>521</v>
      </c>
      <c r="C16" s="120" t="s">
        <v>900</v>
      </c>
      <c r="E16" s="5" t="s">
        <v>929</v>
      </c>
      <c r="F16" s="19" t="s">
        <v>1</v>
      </c>
      <c r="G16" s="2"/>
      <c r="H16" s="134">
        <v>89</v>
      </c>
      <c r="K16" s="57" t="s">
        <v>668</v>
      </c>
      <c r="L16" s="4" t="s">
        <v>113</v>
      </c>
    </row>
    <row r="17" spans="1:12" ht="60" customHeight="1" x14ac:dyDescent="0.2">
      <c r="A17" s="21" t="s">
        <v>893</v>
      </c>
      <c r="B17" s="57" t="s">
        <v>521</v>
      </c>
      <c r="C17" s="120" t="s">
        <v>901</v>
      </c>
      <c r="E17" s="5" t="s">
        <v>929</v>
      </c>
      <c r="F17" s="19" t="s">
        <v>1</v>
      </c>
      <c r="G17" s="2"/>
      <c r="H17" s="134">
        <v>115</v>
      </c>
      <c r="K17" s="57" t="s">
        <v>668</v>
      </c>
      <c r="L17" s="4" t="s">
        <v>113</v>
      </c>
    </row>
    <row r="18" spans="1:12" ht="60" customHeight="1" x14ac:dyDescent="0.2">
      <c r="A18" s="21" t="s">
        <v>894</v>
      </c>
      <c r="B18" s="57" t="s">
        <v>521</v>
      </c>
      <c r="C18" s="120" t="s">
        <v>902</v>
      </c>
      <c r="E18" s="5" t="s">
        <v>929</v>
      </c>
      <c r="F18" s="19" t="s">
        <v>1</v>
      </c>
      <c r="G18" s="2"/>
      <c r="H18" s="134">
        <v>145</v>
      </c>
      <c r="K18" s="57" t="s">
        <v>668</v>
      </c>
      <c r="L18" s="4" t="s">
        <v>113</v>
      </c>
    </row>
    <row r="19" spans="1:12" ht="60" customHeight="1" x14ac:dyDescent="0.2">
      <c r="A19" s="21" t="s">
        <v>895</v>
      </c>
      <c r="B19" s="57" t="s">
        <v>521</v>
      </c>
      <c r="C19" s="120" t="s">
        <v>903</v>
      </c>
      <c r="E19" s="5" t="s">
        <v>929</v>
      </c>
      <c r="F19" s="19" t="s">
        <v>1</v>
      </c>
      <c r="G19" s="2"/>
      <c r="H19" s="134">
        <v>142</v>
      </c>
      <c r="K19" s="57" t="s">
        <v>668</v>
      </c>
      <c r="L19" s="4" t="s">
        <v>113</v>
      </c>
    </row>
    <row r="20" spans="1:12" ht="60" customHeight="1" x14ac:dyDescent="0.2">
      <c r="A20" s="21" t="s">
        <v>896</v>
      </c>
      <c r="B20" s="57" t="s">
        <v>521</v>
      </c>
      <c r="C20" s="120" t="s">
        <v>904</v>
      </c>
      <c r="E20" s="5" t="s">
        <v>929</v>
      </c>
      <c r="F20" s="19" t="s">
        <v>1</v>
      </c>
      <c r="G20" s="2"/>
      <c r="H20" s="134">
        <v>169</v>
      </c>
      <c r="K20" s="57" t="s">
        <v>668</v>
      </c>
      <c r="L20" s="4" t="s">
        <v>113</v>
      </c>
    </row>
    <row r="21" spans="1:12" ht="60" customHeight="1" x14ac:dyDescent="0.2">
      <c r="A21" s="21" t="s">
        <v>908</v>
      </c>
      <c r="B21" s="57" t="s">
        <v>918</v>
      </c>
      <c r="C21" s="46" t="s">
        <v>919</v>
      </c>
      <c r="E21" s="5" t="s">
        <v>929</v>
      </c>
      <c r="F21" s="19" t="s">
        <v>1</v>
      </c>
      <c r="G21" s="2"/>
      <c r="H21" s="134">
        <v>72</v>
      </c>
      <c r="K21" s="57" t="s">
        <v>668</v>
      </c>
      <c r="L21" s="4" t="s">
        <v>113</v>
      </c>
    </row>
    <row r="22" spans="1:12" ht="60" customHeight="1" x14ac:dyDescent="0.2">
      <c r="A22" s="21" t="s">
        <v>905</v>
      </c>
      <c r="B22" s="57" t="s">
        <v>915</v>
      </c>
      <c r="C22" s="46" t="s">
        <v>913</v>
      </c>
      <c r="E22" s="5" t="s">
        <v>698</v>
      </c>
      <c r="F22" s="19" t="s">
        <v>1</v>
      </c>
      <c r="G22" s="2"/>
      <c r="H22" s="134">
        <v>35</v>
      </c>
      <c r="K22" s="57" t="s">
        <v>668</v>
      </c>
      <c r="L22" s="4" t="s">
        <v>113</v>
      </c>
    </row>
    <row r="23" spans="1:12" ht="60" customHeight="1" x14ac:dyDescent="0.2">
      <c r="A23" s="21" t="s">
        <v>906</v>
      </c>
      <c r="B23" s="57" t="s">
        <v>251</v>
      </c>
      <c r="C23" s="46" t="s">
        <v>914</v>
      </c>
      <c r="E23" s="5" t="s">
        <v>698</v>
      </c>
      <c r="F23" s="19" t="s">
        <v>1</v>
      </c>
      <c r="G23" s="2"/>
      <c r="H23" s="134">
        <v>90</v>
      </c>
      <c r="K23" s="57" t="s">
        <v>668</v>
      </c>
      <c r="L23" s="4" t="s">
        <v>113</v>
      </c>
    </row>
    <row r="24" spans="1:12" ht="60" customHeight="1" x14ac:dyDescent="0.2">
      <c r="A24" s="21" t="s">
        <v>907</v>
      </c>
      <c r="B24" s="57" t="s">
        <v>917</v>
      </c>
      <c r="C24" s="46" t="s">
        <v>916</v>
      </c>
      <c r="E24" s="5" t="s">
        <v>929</v>
      </c>
      <c r="F24" s="19" t="s">
        <v>1</v>
      </c>
      <c r="G24" s="2"/>
      <c r="H24" s="134">
        <v>59</v>
      </c>
      <c r="K24" s="57" t="s">
        <v>668</v>
      </c>
      <c r="L24" s="4" t="s">
        <v>932</v>
      </c>
    </row>
    <row r="25" spans="1:12" ht="60" customHeight="1" x14ac:dyDescent="0.2">
      <c r="A25" s="21" t="s">
        <v>909</v>
      </c>
      <c r="B25" s="57" t="s">
        <v>921</v>
      </c>
      <c r="C25" s="46" t="s">
        <v>920</v>
      </c>
      <c r="E25" s="5" t="s">
        <v>930</v>
      </c>
      <c r="F25" s="19" t="s">
        <v>125</v>
      </c>
      <c r="G25" s="2"/>
      <c r="H25" s="134">
        <v>105</v>
      </c>
      <c r="K25" s="57" t="s">
        <v>668</v>
      </c>
      <c r="L25" s="4" t="s">
        <v>113</v>
      </c>
    </row>
    <row r="26" spans="1:12" ht="60" customHeight="1" x14ac:dyDescent="0.2">
      <c r="A26" s="21" t="s">
        <v>910</v>
      </c>
      <c r="B26" s="57" t="s">
        <v>924</v>
      </c>
      <c r="C26" s="46" t="s">
        <v>922</v>
      </c>
      <c r="E26" s="5" t="s">
        <v>929</v>
      </c>
      <c r="F26" s="19" t="s">
        <v>1</v>
      </c>
      <c r="G26" s="2"/>
      <c r="H26" s="134">
        <v>170.2</v>
      </c>
      <c r="K26" s="57" t="s">
        <v>668</v>
      </c>
      <c r="L26" s="4" t="s">
        <v>113</v>
      </c>
    </row>
    <row r="27" spans="1:12" ht="60" customHeight="1" x14ac:dyDescent="0.2">
      <c r="A27" s="21" t="s">
        <v>911</v>
      </c>
      <c r="B27" s="57" t="s">
        <v>924</v>
      </c>
      <c r="C27" s="46" t="s">
        <v>923</v>
      </c>
      <c r="E27" s="5" t="s">
        <v>929</v>
      </c>
      <c r="F27" s="19" t="s">
        <v>1</v>
      </c>
      <c r="G27" s="2"/>
      <c r="H27" s="134">
        <v>255.3</v>
      </c>
      <c r="K27" s="57" t="s">
        <v>668</v>
      </c>
      <c r="L27" s="4" t="s">
        <v>113</v>
      </c>
    </row>
    <row r="28" spans="1:12" ht="60" customHeight="1" x14ac:dyDescent="0.2">
      <c r="A28" s="21" t="s">
        <v>912</v>
      </c>
      <c r="B28" s="57" t="s">
        <v>925</v>
      </c>
      <c r="C28" s="46" t="s">
        <v>926</v>
      </c>
      <c r="E28" s="5" t="s">
        <v>929</v>
      </c>
      <c r="F28" s="19" t="s">
        <v>1</v>
      </c>
      <c r="G28" s="2"/>
      <c r="H28" s="134">
        <v>385</v>
      </c>
      <c r="K28" s="57" t="s">
        <v>668</v>
      </c>
      <c r="L28" s="4" t="s">
        <v>932</v>
      </c>
    </row>
    <row r="29" spans="1:12" ht="60" customHeight="1" x14ac:dyDescent="0.2">
      <c r="A29" s="8" t="s">
        <v>1278</v>
      </c>
      <c r="B29" s="224" t="s">
        <v>1279</v>
      </c>
      <c r="C29" s="225" t="s">
        <v>1280</v>
      </c>
      <c r="E29" s="5" t="s">
        <v>94</v>
      </c>
      <c r="F29" s="19" t="s">
        <v>1</v>
      </c>
      <c r="H29" s="134">
        <v>165</v>
      </c>
      <c r="K29" s="57" t="s">
        <v>668</v>
      </c>
      <c r="L29" s="4" t="s">
        <v>113</v>
      </c>
    </row>
    <row r="30" spans="1:12" x14ac:dyDescent="0.25">
      <c r="G30" s="2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BD52-426E-41B1-A56D-CAD3362AD377}">
  <sheetPr>
    <tabColor rgb="FF00B0F0"/>
  </sheetPr>
  <dimension ref="A1:G12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6.25" customWidth="1"/>
    <col min="2" max="2" width="13.125" customWidth="1"/>
    <col min="3" max="3" width="48.125" customWidth="1"/>
    <col min="4" max="4" width="9.125" style="54"/>
  </cols>
  <sheetData>
    <row r="1" spans="1:7" ht="30" customHeight="1" x14ac:dyDescent="0.2">
      <c r="A1" s="142" t="s">
        <v>1077</v>
      </c>
      <c r="B1" s="103" t="s">
        <v>52</v>
      </c>
      <c r="C1" s="103" t="s">
        <v>53</v>
      </c>
      <c r="D1" s="104" t="s">
        <v>5</v>
      </c>
      <c r="E1" s="103" t="s">
        <v>3</v>
      </c>
      <c r="F1" s="103" t="s">
        <v>0</v>
      </c>
      <c r="G1" s="103" t="s">
        <v>161</v>
      </c>
    </row>
    <row r="2" spans="1:7" ht="30" customHeight="1" x14ac:dyDescent="0.25">
      <c r="A2" s="87" t="s">
        <v>199</v>
      </c>
      <c r="B2" s="88"/>
      <c r="C2" s="88"/>
      <c r="D2" s="141"/>
      <c r="E2" s="88"/>
      <c r="F2" s="88"/>
      <c r="G2" s="88"/>
    </row>
    <row r="3" spans="1:7" ht="15" x14ac:dyDescent="0.25">
      <c r="A3" s="32" t="s">
        <v>1086</v>
      </c>
      <c r="B3" s="30" t="s">
        <v>200</v>
      </c>
      <c r="C3" s="30" t="s">
        <v>201</v>
      </c>
      <c r="D3" s="73">
        <v>399</v>
      </c>
      <c r="E3" s="30"/>
      <c r="F3" s="49" t="s">
        <v>11</v>
      </c>
      <c r="G3" s="30" t="s">
        <v>203</v>
      </c>
    </row>
    <row r="4" spans="1:7" ht="15" x14ac:dyDescent="0.25">
      <c r="A4" s="32" t="s">
        <v>1087</v>
      </c>
      <c r="B4" s="30" t="s">
        <v>200</v>
      </c>
      <c r="C4" s="30" t="s">
        <v>202</v>
      </c>
      <c r="D4" s="73">
        <v>399</v>
      </c>
      <c r="E4" s="30"/>
      <c r="F4" s="49" t="s">
        <v>11</v>
      </c>
      <c r="G4" s="30" t="s">
        <v>203</v>
      </c>
    </row>
    <row r="5" spans="1:7" ht="15" x14ac:dyDescent="0.25">
      <c r="A5" s="32" t="s">
        <v>1088</v>
      </c>
      <c r="B5" s="30" t="s">
        <v>200</v>
      </c>
      <c r="C5" s="30" t="s">
        <v>209</v>
      </c>
      <c r="D5" s="73">
        <v>510</v>
      </c>
      <c r="E5" s="30"/>
      <c r="F5" s="49" t="s">
        <v>11</v>
      </c>
      <c r="G5" s="30" t="s">
        <v>203</v>
      </c>
    </row>
    <row r="6" spans="1:7" ht="15" x14ac:dyDescent="0.25">
      <c r="A6" s="32" t="s">
        <v>1089</v>
      </c>
      <c r="B6" s="30" t="s">
        <v>200</v>
      </c>
      <c r="C6" s="30" t="s">
        <v>210</v>
      </c>
      <c r="D6" s="73">
        <v>510</v>
      </c>
      <c r="E6" s="30"/>
      <c r="F6" s="49" t="s">
        <v>11</v>
      </c>
      <c r="G6" s="30" t="s">
        <v>203</v>
      </c>
    </row>
    <row r="8" spans="1:7" ht="30" customHeight="1" x14ac:dyDescent="0.25">
      <c r="A8" s="87" t="s">
        <v>204</v>
      </c>
      <c r="B8" s="88"/>
      <c r="C8" s="88"/>
      <c r="D8" s="141"/>
      <c r="E8" s="88"/>
      <c r="F8" s="88"/>
      <c r="G8" s="88"/>
    </row>
    <row r="9" spans="1:7" ht="15" x14ac:dyDescent="0.25">
      <c r="A9" s="30" t="s">
        <v>1090</v>
      </c>
      <c r="B9" s="30" t="s">
        <v>200</v>
      </c>
      <c r="C9" s="30" t="s">
        <v>205</v>
      </c>
      <c r="D9" s="73">
        <v>540</v>
      </c>
      <c r="E9" s="30"/>
      <c r="F9" s="49" t="s">
        <v>11</v>
      </c>
      <c r="G9" s="30"/>
    </row>
    <row r="10" spans="1:7" ht="15" x14ac:dyDescent="0.25">
      <c r="A10" s="30" t="s">
        <v>1091</v>
      </c>
      <c r="B10" s="30" t="s">
        <v>200</v>
      </c>
      <c r="C10" s="30" t="s">
        <v>207</v>
      </c>
      <c r="D10" s="73">
        <v>795</v>
      </c>
      <c r="E10" s="30"/>
      <c r="F10" s="49" t="s">
        <v>11</v>
      </c>
      <c r="G10" s="30" t="s">
        <v>208</v>
      </c>
    </row>
    <row r="11" spans="1:7" ht="15" x14ac:dyDescent="0.25">
      <c r="A11" s="32" t="s">
        <v>1092</v>
      </c>
      <c r="B11" s="30" t="s">
        <v>200</v>
      </c>
      <c r="C11" s="30" t="s">
        <v>206</v>
      </c>
      <c r="D11" s="73">
        <v>795</v>
      </c>
      <c r="E11" s="30"/>
      <c r="F11" s="49" t="s">
        <v>11</v>
      </c>
      <c r="G11" s="30" t="s">
        <v>208</v>
      </c>
    </row>
    <row r="12" spans="1:7" ht="15" x14ac:dyDescent="0.25">
      <c r="A12" s="30" t="s">
        <v>1093</v>
      </c>
      <c r="B12" s="30" t="s">
        <v>200</v>
      </c>
      <c r="C12" s="30" t="s">
        <v>221</v>
      </c>
      <c r="D12" s="73">
        <v>720</v>
      </c>
      <c r="E12" s="30"/>
      <c r="F12" s="49" t="s">
        <v>11</v>
      </c>
      <c r="G12" s="30" t="s">
        <v>208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0440-0485-45C9-98C0-C91BF0A44E99}">
  <sheetPr>
    <tabColor theme="0" tint="-0.499984740745262"/>
  </sheetPr>
  <dimension ref="A1:XEY273"/>
  <sheetViews>
    <sheetView workbookViewId="0">
      <pane ySplit="1" topLeftCell="A51" activePane="bottomLeft" state="frozen"/>
      <selection pane="bottomLeft" sqref="A1:XFD1"/>
    </sheetView>
  </sheetViews>
  <sheetFormatPr defaultRowHeight="15" x14ac:dyDescent="0.2"/>
  <cols>
    <col min="1" max="1" width="31.75" style="303" bestFit="1" customWidth="1"/>
    <col min="2" max="2" width="17.375" style="311" customWidth="1"/>
    <col min="3" max="3" width="12.125" style="330" customWidth="1"/>
    <col min="4" max="4" width="9" style="304"/>
    <col min="5" max="16384" width="9" style="305"/>
  </cols>
  <sheetData>
    <row r="1" spans="1:1024 1027:2048 2051:3072 3075:4096 4099:5120 5123:6144 6147:7168 7171:8192 8195:9216 9219:10240 10243:11264 11267:12288 12291:13312 13315:14336 14339:15360 15363:16379" s="284" customFormat="1" ht="39.950000000000003" customHeight="1" x14ac:dyDescent="0.2">
      <c r="A1" s="142" t="s">
        <v>665</v>
      </c>
      <c r="B1" s="309" t="s">
        <v>2497</v>
      </c>
      <c r="C1" s="313" t="s">
        <v>5</v>
      </c>
      <c r="D1" s="103" t="s">
        <v>1094</v>
      </c>
      <c r="H1" s="301"/>
      <c r="K1" s="302"/>
      <c r="P1" s="301"/>
      <c r="S1" s="302"/>
      <c r="X1" s="301"/>
      <c r="AA1" s="302"/>
      <c r="AF1" s="301"/>
      <c r="AI1" s="302"/>
      <c r="AN1" s="301"/>
      <c r="AQ1" s="302"/>
      <c r="AV1" s="301"/>
      <c r="AY1" s="302"/>
      <c r="BD1" s="301"/>
      <c r="BG1" s="302"/>
      <c r="BL1" s="301"/>
      <c r="BO1" s="302"/>
      <c r="BT1" s="301"/>
      <c r="BW1" s="302"/>
      <c r="CB1" s="301"/>
      <c r="CE1" s="302"/>
      <c r="CJ1" s="301"/>
      <c r="CM1" s="302"/>
      <c r="CR1" s="301"/>
      <c r="CU1" s="302"/>
      <c r="CZ1" s="301"/>
      <c r="DC1" s="302"/>
      <c r="DH1" s="301"/>
      <c r="DK1" s="302"/>
      <c r="DP1" s="301"/>
      <c r="DS1" s="302"/>
      <c r="DX1" s="301"/>
      <c r="EA1" s="302"/>
      <c r="EF1" s="301"/>
      <c r="EI1" s="302"/>
      <c r="EN1" s="301"/>
      <c r="EQ1" s="302"/>
      <c r="EV1" s="301"/>
      <c r="EY1" s="302"/>
      <c r="FD1" s="301"/>
      <c r="FG1" s="302"/>
      <c r="FL1" s="301"/>
      <c r="FO1" s="302"/>
      <c r="FT1" s="301"/>
      <c r="FW1" s="302"/>
      <c r="GB1" s="301"/>
      <c r="GE1" s="302"/>
      <c r="GJ1" s="301"/>
      <c r="GM1" s="302"/>
      <c r="GR1" s="301"/>
      <c r="GU1" s="302"/>
      <c r="GZ1" s="301"/>
      <c r="HC1" s="302"/>
      <c r="HH1" s="301"/>
      <c r="HK1" s="302"/>
      <c r="HP1" s="301"/>
      <c r="HS1" s="302"/>
      <c r="HX1" s="301"/>
      <c r="IA1" s="302"/>
      <c r="IF1" s="301"/>
      <c r="II1" s="302"/>
      <c r="IN1" s="301"/>
      <c r="IQ1" s="302"/>
      <c r="IV1" s="301"/>
      <c r="IY1" s="302"/>
      <c r="JD1" s="301"/>
      <c r="JG1" s="302"/>
      <c r="JL1" s="301"/>
      <c r="JO1" s="302"/>
      <c r="JT1" s="301"/>
      <c r="JW1" s="302"/>
      <c r="KB1" s="301"/>
      <c r="KE1" s="302"/>
      <c r="KJ1" s="301"/>
      <c r="KM1" s="302"/>
      <c r="KR1" s="301"/>
      <c r="KU1" s="302"/>
      <c r="KZ1" s="301"/>
      <c r="LC1" s="302"/>
      <c r="LH1" s="301"/>
      <c r="LK1" s="302"/>
      <c r="LP1" s="301"/>
      <c r="LS1" s="302"/>
      <c r="LX1" s="301"/>
      <c r="MA1" s="302"/>
      <c r="MF1" s="301"/>
      <c r="MI1" s="302"/>
      <c r="MN1" s="301"/>
      <c r="MQ1" s="302"/>
      <c r="MV1" s="301"/>
      <c r="MY1" s="302"/>
      <c r="ND1" s="301"/>
      <c r="NG1" s="302"/>
      <c r="NL1" s="301"/>
      <c r="NO1" s="302"/>
      <c r="NT1" s="301"/>
      <c r="NW1" s="302"/>
      <c r="OB1" s="301"/>
      <c r="OE1" s="302"/>
      <c r="OJ1" s="301"/>
      <c r="OM1" s="302"/>
      <c r="OR1" s="301"/>
      <c r="OU1" s="302"/>
      <c r="OZ1" s="301"/>
      <c r="PC1" s="302"/>
      <c r="PH1" s="301"/>
      <c r="PK1" s="302"/>
      <c r="PP1" s="301"/>
      <c r="PS1" s="302"/>
      <c r="PX1" s="301"/>
      <c r="QA1" s="302"/>
      <c r="QF1" s="301"/>
      <c r="QI1" s="302"/>
      <c r="QN1" s="301"/>
      <c r="QQ1" s="302"/>
      <c r="QV1" s="301"/>
      <c r="QY1" s="302"/>
      <c r="RD1" s="301"/>
      <c r="RG1" s="302"/>
      <c r="RL1" s="301"/>
      <c r="RO1" s="302"/>
      <c r="RT1" s="301"/>
      <c r="RW1" s="302"/>
      <c r="SB1" s="301"/>
      <c r="SE1" s="302"/>
      <c r="SJ1" s="301"/>
      <c r="SM1" s="302"/>
      <c r="SR1" s="301"/>
      <c r="SU1" s="302"/>
      <c r="SZ1" s="301"/>
      <c r="TC1" s="302"/>
      <c r="TH1" s="301"/>
      <c r="TK1" s="302"/>
      <c r="TP1" s="301"/>
      <c r="TS1" s="302"/>
      <c r="TX1" s="301"/>
      <c r="UA1" s="302"/>
      <c r="UF1" s="301"/>
      <c r="UI1" s="302"/>
      <c r="UN1" s="301"/>
      <c r="UQ1" s="302"/>
      <c r="UV1" s="301"/>
      <c r="UY1" s="302"/>
      <c r="VD1" s="301"/>
      <c r="VG1" s="302"/>
      <c r="VL1" s="301"/>
      <c r="VO1" s="302"/>
      <c r="VT1" s="301"/>
      <c r="VW1" s="302"/>
      <c r="WB1" s="301"/>
      <c r="WE1" s="302"/>
      <c r="WJ1" s="301"/>
      <c r="WM1" s="302"/>
      <c r="WR1" s="301"/>
      <c r="WU1" s="302"/>
      <c r="WZ1" s="301"/>
      <c r="XC1" s="302"/>
      <c r="XH1" s="301"/>
      <c r="XK1" s="302"/>
      <c r="XP1" s="301"/>
      <c r="XS1" s="302"/>
      <c r="XX1" s="301"/>
      <c r="YA1" s="302"/>
      <c r="YF1" s="301"/>
      <c r="YI1" s="302"/>
      <c r="YN1" s="301"/>
      <c r="YQ1" s="302"/>
      <c r="YV1" s="301"/>
      <c r="YY1" s="302"/>
      <c r="ZD1" s="301"/>
      <c r="ZG1" s="302"/>
      <c r="ZL1" s="301"/>
      <c r="ZO1" s="302"/>
      <c r="ZT1" s="301"/>
      <c r="ZW1" s="302"/>
      <c r="AAB1" s="301"/>
      <c r="AAE1" s="302"/>
      <c r="AAJ1" s="301"/>
      <c r="AAM1" s="302"/>
      <c r="AAR1" s="301"/>
      <c r="AAU1" s="302"/>
      <c r="AAZ1" s="301"/>
      <c r="ABC1" s="302"/>
      <c r="ABH1" s="301"/>
      <c r="ABK1" s="302"/>
      <c r="ABP1" s="301"/>
      <c r="ABS1" s="302"/>
      <c r="ABX1" s="301"/>
      <c r="ACA1" s="302"/>
      <c r="ACF1" s="301"/>
      <c r="ACI1" s="302"/>
      <c r="ACN1" s="301"/>
      <c r="ACQ1" s="302"/>
      <c r="ACV1" s="301"/>
      <c r="ACY1" s="302"/>
      <c r="ADD1" s="301"/>
      <c r="ADG1" s="302"/>
      <c r="ADL1" s="301"/>
      <c r="ADO1" s="302"/>
      <c r="ADT1" s="301"/>
      <c r="ADW1" s="302"/>
      <c r="AEB1" s="301"/>
      <c r="AEE1" s="302"/>
      <c r="AEJ1" s="301"/>
      <c r="AEM1" s="302"/>
      <c r="AER1" s="301"/>
      <c r="AEU1" s="302"/>
      <c r="AEZ1" s="301"/>
      <c r="AFC1" s="302"/>
      <c r="AFH1" s="301"/>
      <c r="AFK1" s="302"/>
      <c r="AFP1" s="301"/>
      <c r="AFS1" s="302"/>
      <c r="AFX1" s="301"/>
      <c r="AGA1" s="302"/>
      <c r="AGF1" s="301"/>
      <c r="AGI1" s="302"/>
      <c r="AGN1" s="301"/>
      <c r="AGQ1" s="302"/>
      <c r="AGV1" s="301"/>
      <c r="AGY1" s="302"/>
      <c r="AHD1" s="301"/>
      <c r="AHG1" s="302"/>
      <c r="AHL1" s="301"/>
      <c r="AHO1" s="302"/>
      <c r="AHT1" s="301"/>
      <c r="AHW1" s="302"/>
      <c r="AIB1" s="301"/>
      <c r="AIE1" s="302"/>
      <c r="AIJ1" s="301"/>
      <c r="AIM1" s="302"/>
      <c r="AIR1" s="301"/>
      <c r="AIU1" s="302"/>
      <c r="AIZ1" s="301"/>
      <c r="AJC1" s="302"/>
      <c r="AJH1" s="301"/>
      <c r="AJK1" s="302"/>
      <c r="AJP1" s="301"/>
      <c r="AJS1" s="302"/>
      <c r="AJX1" s="301"/>
      <c r="AKA1" s="302"/>
      <c r="AKF1" s="301"/>
      <c r="AKI1" s="302"/>
      <c r="AKN1" s="301"/>
      <c r="AKQ1" s="302"/>
      <c r="AKV1" s="301"/>
      <c r="AKY1" s="302"/>
      <c r="ALD1" s="301"/>
      <c r="ALG1" s="302"/>
      <c r="ALL1" s="301"/>
      <c r="ALO1" s="302"/>
      <c r="ALT1" s="301"/>
      <c r="ALW1" s="302"/>
      <c r="AMB1" s="301"/>
      <c r="AME1" s="302"/>
      <c r="AMJ1" s="301"/>
      <c r="AMM1" s="302"/>
      <c r="AMR1" s="301"/>
      <c r="AMU1" s="302"/>
      <c r="AMZ1" s="301"/>
      <c r="ANC1" s="302"/>
      <c r="ANH1" s="301"/>
      <c r="ANK1" s="302"/>
      <c r="ANP1" s="301"/>
      <c r="ANS1" s="302"/>
      <c r="ANX1" s="301"/>
      <c r="AOA1" s="302"/>
      <c r="AOF1" s="301"/>
      <c r="AOI1" s="302"/>
      <c r="AON1" s="301"/>
      <c r="AOQ1" s="302"/>
      <c r="AOV1" s="301"/>
      <c r="AOY1" s="302"/>
      <c r="APD1" s="301"/>
      <c r="APG1" s="302"/>
      <c r="APL1" s="301"/>
      <c r="APO1" s="302"/>
      <c r="APT1" s="301"/>
      <c r="APW1" s="302"/>
      <c r="AQB1" s="301"/>
      <c r="AQE1" s="302"/>
      <c r="AQJ1" s="301"/>
      <c r="AQM1" s="302"/>
      <c r="AQR1" s="301"/>
      <c r="AQU1" s="302"/>
      <c r="AQZ1" s="301"/>
      <c r="ARC1" s="302"/>
      <c r="ARH1" s="301"/>
      <c r="ARK1" s="302"/>
      <c r="ARP1" s="301"/>
      <c r="ARS1" s="302"/>
      <c r="ARX1" s="301"/>
      <c r="ASA1" s="302"/>
      <c r="ASF1" s="301"/>
      <c r="ASI1" s="302"/>
      <c r="ASN1" s="301"/>
      <c r="ASQ1" s="302"/>
      <c r="ASV1" s="301"/>
      <c r="ASY1" s="302"/>
      <c r="ATD1" s="301"/>
      <c r="ATG1" s="302"/>
      <c r="ATL1" s="301"/>
      <c r="ATO1" s="302"/>
      <c r="ATT1" s="301"/>
      <c r="ATW1" s="302"/>
      <c r="AUB1" s="301"/>
      <c r="AUE1" s="302"/>
      <c r="AUJ1" s="301"/>
      <c r="AUM1" s="302"/>
      <c r="AUR1" s="301"/>
      <c r="AUU1" s="302"/>
      <c r="AUZ1" s="301"/>
      <c r="AVC1" s="302"/>
      <c r="AVH1" s="301"/>
      <c r="AVK1" s="302"/>
      <c r="AVP1" s="301"/>
      <c r="AVS1" s="302"/>
      <c r="AVX1" s="301"/>
      <c r="AWA1" s="302"/>
      <c r="AWF1" s="301"/>
      <c r="AWI1" s="302"/>
      <c r="AWN1" s="301"/>
      <c r="AWQ1" s="302"/>
      <c r="AWV1" s="301"/>
      <c r="AWY1" s="302"/>
      <c r="AXD1" s="301"/>
      <c r="AXG1" s="302"/>
      <c r="AXL1" s="301"/>
      <c r="AXO1" s="302"/>
      <c r="AXT1" s="301"/>
      <c r="AXW1" s="302"/>
      <c r="AYB1" s="301"/>
      <c r="AYE1" s="302"/>
      <c r="AYJ1" s="301"/>
      <c r="AYM1" s="302"/>
      <c r="AYR1" s="301"/>
      <c r="AYU1" s="302"/>
      <c r="AYZ1" s="301"/>
      <c r="AZC1" s="302"/>
      <c r="AZH1" s="301"/>
      <c r="AZK1" s="302"/>
      <c r="AZP1" s="301"/>
      <c r="AZS1" s="302"/>
      <c r="AZX1" s="301"/>
      <c r="BAA1" s="302"/>
      <c r="BAF1" s="301"/>
      <c r="BAI1" s="302"/>
      <c r="BAN1" s="301"/>
      <c r="BAQ1" s="302"/>
      <c r="BAV1" s="301"/>
      <c r="BAY1" s="302"/>
      <c r="BBD1" s="301"/>
      <c r="BBG1" s="302"/>
      <c r="BBL1" s="301"/>
      <c r="BBO1" s="302"/>
      <c r="BBT1" s="301"/>
      <c r="BBW1" s="302"/>
      <c r="BCB1" s="301"/>
      <c r="BCE1" s="302"/>
      <c r="BCJ1" s="301"/>
      <c r="BCM1" s="302"/>
      <c r="BCR1" s="301"/>
      <c r="BCU1" s="302"/>
      <c r="BCZ1" s="301"/>
      <c r="BDC1" s="302"/>
      <c r="BDH1" s="301"/>
      <c r="BDK1" s="302"/>
      <c r="BDP1" s="301"/>
      <c r="BDS1" s="302"/>
      <c r="BDX1" s="301"/>
      <c r="BEA1" s="302"/>
      <c r="BEF1" s="301"/>
      <c r="BEI1" s="302"/>
      <c r="BEN1" s="301"/>
      <c r="BEQ1" s="302"/>
      <c r="BEV1" s="301"/>
      <c r="BEY1" s="302"/>
      <c r="BFD1" s="301"/>
      <c r="BFG1" s="302"/>
      <c r="BFL1" s="301"/>
      <c r="BFO1" s="302"/>
      <c r="BFT1" s="301"/>
      <c r="BFW1" s="302"/>
      <c r="BGB1" s="301"/>
      <c r="BGE1" s="302"/>
      <c r="BGJ1" s="301"/>
      <c r="BGM1" s="302"/>
      <c r="BGR1" s="301"/>
      <c r="BGU1" s="302"/>
      <c r="BGZ1" s="301"/>
      <c r="BHC1" s="302"/>
      <c r="BHH1" s="301"/>
      <c r="BHK1" s="302"/>
      <c r="BHP1" s="301"/>
      <c r="BHS1" s="302"/>
      <c r="BHX1" s="301"/>
      <c r="BIA1" s="302"/>
      <c r="BIF1" s="301"/>
      <c r="BII1" s="302"/>
      <c r="BIN1" s="301"/>
      <c r="BIQ1" s="302"/>
      <c r="BIV1" s="301"/>
      <c r="BIY1" s="302"/>
      <c r="BJD1" s="301"/>
      <c r="BJG1" s="302"/>
      <c r="BJL1" s="301"/>
      <c r="BJO1" s="302"/>
      <c r="BJT1" s="301"/>
      <c r="BJW1" s="302"/>
      <c r="BKB1" s="301"/>
      <c r="BKE1" s="302"/>
      <c r="BKJ1" s="301"/>
      <c r="BKM1" s="302"/>
      <c r="BKR1" s="301"/>
      <c r="BKU1" s="302"/>
      <c r="BKZ1" s="301"/>
      <c r="BLC1" s="302"/>
      <c r="BLH1" s="301"/>
      <c r="BLK1" s="302"/>
      <c r="BLP1" s="301"/>
      <c r="BLS1" s="302"/>
      <c r="BLX1" s="301"/>
      <c r="BMA1" s="302"/>
      <c r="BMF1" s="301"/>
      <c r="BMI1" s="302"/>
      <c r="BMN1" s="301"/>
      <c r="BMQ1" s="302"/>
      <c r="BMV1" s="301"/>
      <c r="BMY1" s="302"/>
      <c r="BND1" s="301"/>
      <c r="BNG1" s="302"/>
      <c r="BNL1" s="301"/>
      <c r="BNO1" s="302"/>
      <c r="BNT1" s="301"/>
      <c r="BNW1" s="302"/>
      <c r="BOB1" s="301"/>
      <c r="BOE1" s="302"/>
      <c r="BOJ1" s="301"/>
      <c r="BOM1" s="302"/>
      <c r="BOR1" s="301"/>
      <c r="BOU1" s="302"/>
      <c r="BOZ1" s="301"/>
      <c r="BPC1" s="302"/>
      <c r="BPH1" s="301"/>
      <c r="BPK1" s="302"/>
      <c r="BPP1" s="301"/>
      <c r="BPS1" s="302"/>
      <c r="BPX1" s="301"/>
      <c r="BQA1" s="302"/>
      <c r="BQF1" s="301"/>
      <c r="BQI1" s="302"/>
      <c r="BQN1" s="301"/>
      <c r="BQQ1" s="302"/>
      <c r="BQV1" s="301"/>
      <c r="BQY1" s="302"/>
      <c r="BRD1" s="301"/>
      <c r="BRG1" s="302"/>
      <c r="BRL1" s="301"/>
      <c r="BRO1" s="302"/>
      <c r="BRT1" s="301"/>
      <c r="BRW1" s="302"/>
      <c r="BSB1" s="301"/>
      <c r="BSE1" s="302"/>
      <c r="BSJ1" s="301"/>
      <c r="BSM1" s="302"/>
      <c r="BSR1" s="301"/>
      <c r="BSU1" s="302"/>
      <c r="BSZ1" s="301"/>
      <c r="BTC1" s="302"/>
      <c r="BTH1" s="301"/>
      <c r="BTK1" s="302"/>
      <c r="BTP1" s="301"/>
      <c r="BTS1" s="302"/>
      <c r="BTX1" s="301"/>
      <c r="BUA1" s="302"/>
      <c r="BUF1" s="301"/>
      <c r="BUI1" s="302"/>
      <c r="BUN1" s="301"/>
      <c r="BUQ1" s="302"/>
      <c r="BUV1" s="301"/>
      <c r="BUY1" s="302"/>
      <c r="BVD1" s="301"/>
      <c r="BVG1" s="302"/>
      <c r="BVL1" s="301"/>
      <c r="BVO1" s="302"/>
      <c r="BVT1" s="301"/>
      <c r="BVW1" s="302"/>
      <c r="BWB1" s="301"/>
      <c r="BWE1" s="302"/>
      <c r="BWJ1" s="301"/>
      <c r="BWM1" s="302"/>
      <c r="BWR1" s="301"/>
      <c r="BWU1" s="302"/>
      <c r="BWZ1" s="301"/>
      <c r="BXC1" s="302"/>
      <c r="BXH1" s="301"/>
      <c r="BXK1" s="302"/>
      <c r="BXP1" s="301"/>
      <c r="BXS1" s="302"/>
      <c r="BXX1" s="301"/>
      <c r="BYA1" s="302"/>
      <c r="BYF1" s="301"/>
      <c r="BYI1" s="302"/>
      <c r="BYN1" s="301"/>
      <c r="BYQ1" s="302"/>
      <c r="BYV1" s="301"/>
      <c r="BYY1" s="302"/>
      <c r="BZD1" s="301"/>
      <c r="BZG1" s="302"/>
      <c r="BZL1" s="301"/>
      <c r="BZO1" s="302"/>
      <c r="BZT1" s="301"/>
      <c r="BZW1" s="302"/>
      <c r="CAB1" s="301"/>
      <c r="CAE1" s="302"/>
      <c r="CAJ1" s="301"/>
      <c r="CAM1" s="302"/>
      <c r="CAR1" s="301"/>
      <c r="CAU1" s="302"/>
      <c r="CAZ1" s="301"/>
      <c r="CBC1" s="302"/>
      <c r="CBH1" s="301"/>
      <c r="CBK1" s="302"/>
      <c r="CBP1" s="301"/>
      <c r="CBS1" s="302"/>
      <c r="CBX1" s="301"/>
      <c r="CCA1" s="302"/>
      <c r="CCF1" s="301"/>
      <c r="CCI1" s="302"/>
      <c r="CCN1" s="301"/>
      <c r="CCQ1" s="302"/>
      <c r="CCV1" s="301"/>
      <c r="CCY1" s="302"/>
      <c r="CDD1" s="301"/>
      <c r="CDG1" s="302"/>
      <c r="CDL1" s="301"/>
      <c r="CDO1" s="302"/>
      <c r="CDT1" s="301"/>
      <c r="CDW1" s="302"/>
      <c r="CEB1" s="301"/>
      <c r="CEE1" s="302"/>
      <c r="CEJ1" s="301"/>
      <c r="CEM1" s="302"/>
      <c r="CER1" s="301"/>
      <c r="CEU1" s="302"/>
      <c r="CEZ1" s="301"/>
      <c r="CFC1" s="302"/>
      <c r="CFH1" s="301"/>
      <c r="CFK1" s="302"/>
      <c r="CFP1" s="301"/>
      <c r="CFS1" s="302"/>
      <c r="CFX1" s="301"/>
      <c r="CGA1" s="302"/>
      <c r="CGF1" s="301"/>
      <c r="CGI1" s="302"/>
      <c r="CGN1" s="301"/>
      <c r="CGQ1" s="302"/>
      <c r="CGV1" s="301"/>
      <c r="CGY1" s="302"/>
      <c r="CHD1" s="301"/>
      <c r="CHG1" s="302"/>
      <c r="CHL1" s="301"/>
      <c r="CHO1" s="302"/>
      <c r="CHT1" s="301"/>
      <c r="CHW1" s="302"/>
      <c r="CIB1" s="301"/>
      <c r="CIE1" s="302"/>
      <c r="CIJ1" s="301"/>
      <c r="CIM1" s="302"/>
      <c r="CIR1" s="301"/>
      <c r="CIU1" s="302"/>
      <c r="CIZ1" s="301"/>
      <c r="CJC1" s="302"/>
      <c r="CJH1" s="301"/>
      <c r="CJK1" s="302"/>
      <c r="CJP1" s="301"/>
      <c r="CJS1" s="302"/>
      <c r="CJX1" s="301"/>
      <c r="CKA1" s="302"/>
      <c r="CKF1" s="301"/>
      <c r="CKI1" s="302"/>
      <c r="CKN1" s="301"/>
      <c r="CKQ1" s="302"/>
      <c r="CKV1" s="301"/>
      <c r="CKY1" s="302"/>
      <c r="CLD1" s="301"/>
      <c r="CLG1" s="302"/>
      <c r="CLL1" s="301"/>
      <c r="CLO1" s="302"/>
      <c r="CLT1" s="301"/>
      <c r="CLW1" s="302"/>
      <c r="CMB1" s="301"/>
      <c r="CME1" s="302"/>
      <c r="CMJ1" s="301"/>
      <c r="CMM1" s="302"/>
      <c r="CMR1" s="301"/>
      <c r="CMU1" s="302"/>
      <c r="CMZ1" s="301"/>
      <c r="CNC1" s="302"/>
      <c r="CNH1" s="301"/>
      <c r="CNK1" s="302"/>
      <c r="CNP1" s="301"/>
      <c r="CNS1" s="302"/>
      <c r="CNX1" s="301"/>
      <c r="COA1" s="302"/>
      <c r="COF1" s="301"/>
      <c r="COI1" s="302"/>
      <c r="CON1" s="301"/>
      <c r="COQ1" s="302"/>
      <c r="COV1" s="301"/>
      <c r="COY1" s="302"/>
      <c r="CPD1" s="301"/>
      <c r="CPG1" s="302"/>
      <c r="CPL1" s="301"/>
      <c r="CPO1" s="302"/>
      <c r="CPT1" s="301"/>
      <c r="CPW1" s="302"/>
      <c r="CQB1" s="301"/>
      <c r="CQE1" s="302"/>
      <c r="CQJ1" s="301"/>
      <c r="CQM1" s="302"/>
      <c r="CQR1" s="301"/>
      <c r="CQU1" s="302"/>
      <c r="CQZ1" s="301"/>
      <c r="CRC1" s="302"/>
      <c r="CRH1" s="301"/>
      <c r="CRK1" s="302"/>
      <c r="CRP1" s="301"/>
      <c r="CRS1" s="302"/>
      <c r="CRX1" s="301"/>
      <c r="CSA1" s="302"/>
      <c r="CSF1" s="301"/>
      <c r="CSI1" s="302"/>
      <c r="CSN1" s="301"/>
      <c r="CSQ1" s="302"/>
      <c r="CSV1" s="301"/>
      <c r="CSY1" s="302"/>
      <c r="CTD1" s="301"/>
      <c r="CTG1" s="302"/>
      <c r="CTL1" s="301"/>
      <c r="CTO1" s="302"/>
      <c r="CTT1" s="301"/>
      <c r="CTW1" s="302"/>
      <c r="CUB1" s="301"/>
      <c r="CUE1" s="302"/>
      <c r="CUJ1" s="301"/>
      <c r="CUM1" s="302"/>
      <c r="CUR1" s="301"/>
      <c r="CUU1" s="302"/>
      <c r="CUZ1" s="301"/>
      <c r="CVC1" s="302"/>
      <c r="CVH1" s="301"/>
      <c r="CVK1" s="302"/>
      <c r="CVP1" s="301"/>
      <c r="CVS1" s="302"/>
      <c r="CVX1" s="301"/>
      <c r="CWA1" s="302"/>
      <c r="CWF1" s="301"/>
      <c r="CWI1" s="302"/>
      <c r="CWN1" s="301"/>
      <c r="CWQ1" s="302"/>
      <c r="CWV1" s="301"/>
      <c r="CWY1" s="302"/>
      <c r="CXD1" s="301"/>
      <c r="CXG1" s="302"/>
      <c r="CXL1" s="301"/>
      <c r="CXO1" s="302"/>
      <c r="CXT1" s="301"/>
      <c r="CXW1" s="302"/>
      <c r="CYB1" s="301"/>
      <c r="CYE1" s="302"/>
      <c r="CYJ1" s="301"/>
      <c r="CYM1" s="302"/>
      <c r="CYR1" s="301"/>
      <c r="CYU1" s="302"/>
      <c r="CYZ1" s="301"/>
      <c r="CZC1" s="302"/>
      <c r="CZH1" s="301"/>
      <c r="CZK1" s="302"/>
      <c r="CZP1" s="301"/>
      <c r="CZS1" s="302"/>
      <c r="CZX1" s="301"/>
      <c r="DAA1" s="302"/>
      <c r="DAF1" s="301"/>
      <c r="DAI1" s="302"/>
      <c r="DAN1" s="301"/>
      <c r="DAQ1" s="302"/>
      <c r="DAV1" s="301"/>
      <c r="DAY1" s="302"/>
      <c r="DBD1" s="301"/>
      <c r="DBG1" s="302"/>
      <c r="DBL1" s="301"/>
      <c r="DBO1" s="302"/>
      <c r="DBT1" s="301"/>
      <c r="DBW1" s="302"/>
      <c r="DCB1" s="301"/>
      <c r="DCE1" s="302"/>
      <c r="DCJ1" s="301"/>
      <c r="DCM1" s="302"/>
      <c r="DCR1" s="301"/>
      <c r="DCU1" s="302"/>
      <c r="DCZ1" s="301"/>
      <c r="DDC1" s="302"/>
      <c r="DDH1" s="301"/>
      <c r="DDK1" s="302"/>
      <c r="DDP1" s="301"/>
      <c r="DDS1" s="302"/>
      <c r="DDX1" s="301"/>
      <c r="DEA1" s="302"/>
      <c r="DEF1" s="301"/>
      <c r="DEI1" s="302"/>
      <c r="DEN1" s="301"/>
      <c r="DEQ1" s="302"/>
      <c r="DEV1" s="301"/>
      <c r="DEY1" s="302"/>
      <c r="DFD1" s="301"/>
      <c r="DFG1" s="302"/>
      <c r="DFL1" s="301"/>
      <c r="DFO1" s="302"/>
      <c r="DFT1" s="301"/>
      <c r="DFW1" s="302"/>
      <c r="DGB1" s="301"/>
      <c r="DGE1" s="302"/>
      <c r="DGJ1" s="301"/>
      <c r="DGM1" s="302"/>
      <c r="DGR1" s="301"/>
      <c r="DGU1" s="302"/>
      <c r="DGZ1" s="301"/>
      <c r="DHC1" s="302"/>
      <c r="DHH1" s="301"/>
      <c r="DHK1" s="302"/>
      <c r="DHP1" s="301"/>
      <c r="DHS1" s="302"/>
      <c r="DHX1" s="301"/>
      <c r="DIA1" s="302"/>
      <c r="DIF1" s="301"/>
      <c r="DII1" s="302"/>
      <c r="DIN1" s="301"/>
      <c r="DIQ1" s="302"/>
      <c r="DIV1" s="301"/>
      <c r="DIY1" s="302"/>
      <c r="DJD1" s="301"/>
      <c r="DJG1" s="302"/>
      <c r="DJL1" s="301"/>
      <c r="DJO1" s="302"/>
      <c r="DJT1" s="301"/>
      <c r="DJW1" s="302"/>
      <c r="DKB1" s="301"/>
      <c r="DKE1" s="302"/>
      <c r="DKJ1" s="301"/>
      <c r="DKM1" s="302"/>
      <c r="DKR1" s="301"/>
      <c r="DKU1" s="302"/>
      <c r="DKZ1" s="301"/>
      <c r="DLC1" s="302"/>
      <c r="DLH1" s="301"/>
      <c r="DLK1" s="302"/>
      <c r="DLP1" s="301"/>
      <c r="DLS1" s="302"/>
      <c r="DLX1" s="301"/>
      <c r="DMA1" s="302"/>
      <c r="DMF1" s="301"/>
      <c r="DMI1" s="302"/>
      <c r="DMN1" s="301"/>
      <c r="DMQ1" s="302"/>
      <c r="DMV1" s="301"/>
      <c r="DMY1" s="302"/>
      <c r="DND1" s="301"/>
      <c r="DNG1" s="302"/>
      <c r="DNL1" s="301"/>
      <c r="DNO1" s="302"/>
      <c r="DNT1" s="301"/>
      <c r="DNW1" s="302"/>
      <c r="DOB1" s="301"/>
      <c r="DOE1" s="302"/>
      <c r="DOJ1" s="301"/>
      <c r="DOM1" s="302"/>
      <c r="DOR1" s="301"/>
      <c r="DOU1" s="302"/>
      <c r="DOZ1" s="301"/>
      <c r="DPC1" s="302"/>
      <c r="DPH1" s="301"/>
      <c r="DPK1" s="302"/>
      <c r="DPP1" s="301"/>
      <c r="DPS1" s="302"/>
      <c r="DPX1" s="301"/>
      <c r="DQA1" s="302"/>
      <c r="DQF1" s="301"/>
      <c r="DQI1" s="302"/>
      <c r="DQN1" s="301"/>
      <c r="DQQ1" s="302"/>
      <c r="DQV1" s="301"/>
      <c r="DQY1" s="302"/>
      <c r="DRD1" s="301"/>
      <c r="DRG1" s="302"/>
      <c r="DRL1" s="301"/>
      <c r="DRO1" s="302"/>
      <c r="DRT1" s="301"/>
      <c r="DRW1" s="302"/>
      <c r="DSB1" s="301"/>
      <c r="DSE1" s="302"/>
      <c r="DSJ1" s="301"/>
      <c r="DSM1" s="302"/>
      <c r="DSR1" s="301"/>
      <c r="DSU1" s="302"/>
      <c r="DSZ1" s="301"/>
      <c r="DTC1" s="302"/>
      <c r="DTH1" s="301"/>
      <c r="DTK1" s="302"/>
      <c r="DTP1" s="301"/>
      <c r="DTS1" s="302"/>
      <c r="DTX1" s="301"/>
      <c r="DUA1" s="302"/>
      <c r="DUF1" s="301"/>
      <c r="DUI1" s="302"/>
      <c r="DUN1" s="301"/>
      <c r="DUQ1" s="302"/>
      <c r="DUV1" s="301"/>
      <c r="DUY1" s="302"/>
      <c r="DVD1" s="301"/>
      <c r="DVG1" s="302"/>
      <c r="DVL1" s="301"/>
      <c r="DVO1" s="302"/>
      <c r="DVT1" s="301"/>
      <c r="DVW1" s="302"/>
      <c r="DWB1" s="301"/>
      <c r="DWE1" s="302"/>
      <c r="DWJ1" s="301"/>
      <c r="DWM1" s="302"/>
      <c r="DWR1" s="301"/>
      <c r="DWU1" s="302"/>
      <c r="DWZ1" s="301"/>
      <c r="DXC1" s="302"/>
      <c r="DXH1" s="301"/>
      <c r="DXK1" s="302"/>
      <c r="DXP1" s="301"/>
      <c r="DXS1" s="302"/>
      <c r="DXX1" s="301"/>
      <c r="DYA1" s="302"/>
      <c r="DYF1" s="301"/>
      <c r="DYI1" s="302"/>
      <c r="DYN1" s="301"/>
      <c r="DYQ1" s="302"/>
      <c r="DYV1" s="301"/>
      <c r="DYY1" s="302"/>
      <c r="DZD1" s="301"/>
      <c r="DZG1" s="302"/>
      <c r="DZL1" s="301"/>
      <c r="DZO1" s="302"/>
      <c r="DZT1" s="301"/>
      <c r="DZW1" s="302"/>
      <c r="EAB1" s="301"/>
      <c r="EAE1" s="302"/>
      <c r="EAJ1" s="301"/>
      <c r="EAM1" s="302"/>
      <c r="EAR1" s="301"/>
      <c r="EAU1" s="302"/>
      <c r="EAZ1" s="301"/>
      <c r="EBC1" s="302"/>
      <c r="EBH1" s="301"/>
      <c r="EBK1" s="302"/>
      <c r="EBP1" s="301"/>
      <c r="EBS1" s="302"/>
      <c r="EBX1" s="301"/>
      <c r="ECA1" s="302"/>
      <c r="ECF1" s="301"/>
      <c r="ECI1" s="302"/>
      <c r="ECN1" s="301"/>
      <c r="ECQ1" s="302"/>
      <c r="ECV1" s="301"/>
      <c r="ECY1" s="302"/>
      <c r="EDD1" s="301"/>
      <c r="EDG1" s="302"/>
      <c r="EDL1" s="301"/>
      <c r="EDO1" s="302"/>
      <c r="EDT1" s="301"/>
      <c r="EDW1" s="302"/>
      <c r="EEB1" s="301"/>
      <c r="EEE1" s="302"/>
      <c r="EEJ1" s="301"/>
      <c r="EEM1" s="302"/>
      <c r="EER1" s="301"/>
      <c r="EEU1" s="302"/>
      <c r="EEZ1" s="301"/>
      <c r="EFC1" s="302"/>
      <c r="EFH1" s="301"/>
      <c r="EFK1" s="302"/>
      <c r="EFP1" s="301"/>
      <c r="EFS1" s="302"/>
      <c r="EFX1" s="301"/>
      <c r="EGA1" s="302"/>
      <c r="EGF1" s="301"/>
      <c r="EGI1" s="302"/>
      <c r="EGN1" s="301"/>
      <c r="EGQ1" s="302"/>
      <c r="EGV1" s="301"/>
      <c r="EGY1" s="302"/>
      <c r="EHD1" s="301"/>
      <c r="EHG1" s="302"/>
      <c r="EHL1" s="301"/>
      <c r="EHO1" s="302"/>
      <c r="EHT1" s="301"/>
      <c r="EHW1" s="302"/>
      <c r="EIB1" s="301"/>
      <c r="EIE1" s="302"/>
      <c r="EIJ1" s="301"/>
      <c r="EIM1" s="302"/>
      <c r="EIR1" s="301"/>
      <c r="EIU1" s="302"/>
      <c r="EIZ1" s="301"/>
      <c r="EJC1" s="302"/>
      <c r="EJH1" s="301"/>
      <c r="EJK1" s="302"/>
      <c r="EJP1" s="301"/>
      <c r="EJS1" s="302"/>
      <c r="EJX1" s="301"/>
      <c r="EKA1" s="302"/>
      <c r="EKF1" s="301"/>
      <c r="EKI1" s="302"/>
      <c r="EKN1" s="301"/>
      <c r="EKQ1" s="302"/>
      <c r="EKV1" s="301"/>
      <c r="EKY1" s="302"/>
      <c r="ELD1" s="301"/>
      <c r="ELG1" s="302"/>
      <c r="ELL1" s="301"/>
      <c r="ELO1" s="302"/>
      <c r="ELT1" s="301"/>
      <c r="ELW1" s="302"/>
      <c r="EMB1" s="301"/>
      <c r="EME1" s="302"/>
      <c r="EMJ1" s="301"/>
      <c r="EMM1" s="302"/>
      <c r="EMR1" s="301"/>
      <c r="EMU1" s="302"/>
      <c r="EMZ1" s="301"/>
      <c r="ENC1" s="302"/>
      <c r="ENH1" s="301"/>
      <c r="ENK1" s="302"/>
      <c r="ENP1" s="301"/>
      <c r="ENS1" s="302"/>
      <c r="ENX1" s="301"/>
      <c r="EOA1" s="302"/>
      <c r="EOF1" s="301"/>
      <c r="EOI1" s="302"/>
      <c r="EON1" s="301"/>
      <c r="EOQ1" s="302"/>
      <c r="EOV1" s="301"/>
      <c r="EOY1" s="302"/>
      <c r="EPD1" s="301"/>
      <c r="EPG1" s="302"/>
      <c r="EPL1" s="301"/>
      <c r="EPO1" s="302"/>
      <c r="EPT1" s="301"/>
      <c r="EPW1" s="302"/>
      <c r="EQB1" s="301"/>
      <c r="EQE1" s="302"/>
      <c r="EQJ1" s="301"/>
      <c r="EQM1" s="302"/>
      <c r="EQR1" s="301"/>
      <c r="EQU1" s="302"/>
      <c r="EQZ1" s="301"/>
      <c r="ERC1" s="302"/>
      <c r="ERH1" s="301"/>
      <c r="ERK1" s="302"/>
      <c r="ERP1" s="301"/>
      <c r="ERS1" s="302"/>
      <c r="ERX1" s="301"/>
      <c r="ESA1" s="302"/>
      <c r="ESF1" s="301"/>
      <c r="ESI1" s="302"/>
      <c r="ESN1" s="301"/>
      <c r="ESQ1" s="302"/>
      <c r="ESV1" s="301"/>
      <c r="ESY1" s="302"/>
      <c r="ETD1" s="301"/>
      <c r="ETG1" s="302"/>
      <c r="ETL1" s="301"/>
      <c r="ETO1" s="302"/>
      <c r="ETT1" s="301"/>
      <c r="ETW1" s="302"/>
      <c r="EUB1" s="301"/>
      <c r="EUE1" s="302"/>
      <c r="EUJ1" s="301"/>
      <c r="EUM1" s="302"/>
      <c r="EUR1" s="301"/>
      <c r="EUU1" s="302"/>
      <c r="EUZ1" s="301"/>
      <c r="EVC1" s="302"/>
      <c r="EVH1" s="301"/>
      <c r="EVK1" s="302"/>
      <c r="EVP1" s="301"/>
      <c r="EVS1" s="302"/>
      <c r="EVX1" s="301"/>
      <c r="EWA1" s="302"/>
      <c r="EWF1" s="301"/>
      <c r="EWI1" s="302"/>
      <c r="EWN1" s="301"/>
      <c r="EWQ1" s="302"/>
      <c r="EWV1" s="301"/>
      <c r="EWY1" s="302"/>
      <c r="EXD1" s="301"/>
      <c r="EXG1" s="302"/>
      <c r="EXL1" s="301"/>
      <c r="EXO1" s="302"/>
      <c r="EXT1" s="301"/>
      <c r="EXW1" s="302"/>
      <c r="EYB1" s="301"/>
      <c r="EYE1" s="302"/>
      <c r="EYJ1" s="301"/>
      <c r="EYM1" s="302"/>
      <c r="EYR1" s="301"/>
      <c r="EYU1" s="302"/>
      <c r="EYZ1" s="301"/>
      <c r="EZC1" s="302"/>
      <c r="EZH1" s="301"/>
      <c r="EZK1" s="302"/>
      <c r="EZP1" s="301"/>
      <c r="EZS1" s="302"/>
      <c r="EZX1" s="301"/>
      <c r="FAA1" s="302"/>
      <c r="FAF1" s="301"/>
      <c r="FAI1" s="302"/>
      <c r="FAN1" s="301"/>
      <c r="FAQ1" s="302"/>
      <c r="FAV1" s="301"/>
      <c r="FAY1" s="302"/>
      <c r="FBD1" s="301"/>
      <c r="FBG1" s="302"/>
      <c r="FBL1" s="301"/>
      <c r="FBO1" s="302"/>
      <c r="FBT1" s="301"/>
      <c r="FBW1" s="302"/>
      <c r="FCB1" s="301"/>
      <c r="FCE1" s="302"/>
      <c r="FCJ1" s="301"/>
      <c r="FCM1" s="302"/>
      <c r="FCR1" s="301"/>
      <c r="FCU1" s="302"/>
      <c r="FCZ1" s="301"/>
      <c r="FDC1" s="302"/>
      <c r="FDH1" s="301"/>
      <c r="FDK1" s="302"/>
      <c r="FDP1" s="301"/>
      <c r="FDS1" s="302"/>
      <c r="FDX1" s="301"/>
      <c r="FEA1" s="302"/>
      <c r="FEF1" s="301"/>
      <c r="FEI1" s="302"/>
      <c r="FEN1" s="301"/>
      <c r="FEQ1" s="302"/>
      <c r="FEV1" s="301"/>
      <c r="FEY1" s="302"/>
      <c r="FFD1" s="301"/>
      <c r="FFG1" s="302"/>
      <c r="FFL1" s="301"/>
      <c r="FFO1" s="302"/>
      <c r="FFT1" s="301"/>
      <c r="FFW1" s="302"/>
      <c r="FGB1" s="301"/>
      <c r="FGE1" s="302"/>
      <c r="FGJ1" s="301"/>
      <c r="FGM1" s="302"/>
      <c r="FGR1" s="301"/>
      <c r="FGU1" s="302"/>
      <c r="FGZ1" s="301"/>
      <c r="FHC1" s="302"/>
      <c r="FHH1" s="301"/>
      <c r="FHK1" s="302"/>
      <c r="FHP1" s="301"/>
      <c r="FHS1" s="302"/>
      <c r="FHX1" s="301"/>
      <c r="FIA1" s="302"/>
      <c r="FIF1" s="301"/>
      <c r="FII1" s="302"/>
      <c r="FIN1" s="301"/>
      <c r="FIQ1" s="302"/>
      <c r="FIV1" s="301"/>
      <c r="FIY1" s="302"/>
      <c r="FJD1" s="301"/>
      <c r="FJG1" s="302"/>
      <c r="FJL1" s="301"/>
      <c r="FJO1" s="302"/>
      <c r="FJT1" s="301"/>
      <c r="FJW1" s="302"/>
      <c r="FKB1" s="301"/>
      <c r="FKE1" s="302"/>
      <c r="FKJ1" s="301"/>
      <c r="FKM1" s="302"/>
      <c r="FKR1" s="301"/>
      <c r="FKU1" s="302"/>
      <c r="FKZ1" s="301"/>
      <c r="FLC1" s="302"/>
      <c r="FLH1" s="301"/>
      <c r="FLK1" s="302"/>
      <c r="FLP1" s="301"/>
      <c r="FLS1" s="302"/>
      <c r="FLX1" s="301"/>
      <c r="FMA1" s="302"/>
      <c r="FMF1" s="301"/>
      <c r="FMI1" s="302"/>
      <c r="FMN1" s="301"/>
      <c r="FMQ1" s="302"/>
      <c r="FMV1" s="301"/>
      <c r="FMY1" s="302"/>
      <c r="FND1" s="301"/>
      <c r="FNG1" s="302"/>
      <c r="FNL1" s="301"/>
      <c r="FNO1" s="302"/>
      <c r="FNT1" s="301"/>
      <c r="FNW1" s="302"/>
      <c r="FOB1" s="301"/>
      <c r="FOE1" s="302"/>
      <c r="FOJ1" s="301"/>
      <c r="FOM1" s="302"/>
      <c r="FOR1" s="301"/>
      <c r="FOU1" s="302"/>
      <c r="FOZ1" s="301"/>
      <c r="FPC1" s="302"/>
      <c r="FPH1" s="301"/>
      <c r="FPK1" s="302"/>
      <c r="FPP1" s="301"/>
      <c r="FPS1" s="302"/>
      <c r="FPX1" s="301"/>
      <c r="FQA1" s="302"/>
      <c r="FQF1" s="301"/>
      <c r="FQI1" s="302"/>
      <c r="FQN1" s="301"/>
      <c r="FQQ1" s="302"/>
      <c r="FQV1" s="301"/>
      <c r="FQY1" s="302"/>
      <c r="FRD1" s="301"/>
      <c r="FRG1" s="302"/>
      <c r="FRL1" s="301"/>
      <c r="FRO1" s="302"/>
      <c r="FRT1" s="301"/>
      <c r="FRW1" s="302"/>
      <c r="FSB1" s="301"/>
      <c r="FSE1" s="302"/>
      <c r="FSJ1" s="301"/>
      <c r="FSM1" s="302"/>
      <c r="FSR1" s="301"/>
      <c r="FSU1" s="302"/>
      <c r="FSZ1" s="301"/>
      <c r="FTC1" s="302"/>
      <c r="FTH1" s="301"/>
      <c r="FTK1" s="302"/>
      <c r="FTP1" s="301"/>
      <c r="FTS1" s="302"/>
      <c r="FTX1" s="301"/>
      <c r="FUA1" s="302"/>
      <c r="FUF1" s="301"/>
      <c r="FUI1" s="302"/>
      <c r="FUN1" s="301"/>
      <c r="FUQ1" s="302"/>
      <c r="FUV1" s="301"/>
      <c r="FUY1" s="302"/>
      <c r="FVD1" s="301"/>
      <c r="FVG1" s="302"/>
      <c r="FVL1" s="301"/>
      <c r="FVO1" s="302"/>
      <c r="FVT1" s="301"/>
      <c r="FVW1" s="302"/>
      <c r="FWB1" s="301"/>
      <c r="FWE1" s="302"/>
      <c r="FWJ1" s="301"/>
      <c r="FWM1" s="302"/>
      <c r="FWR1" s="301"/>
      <c r="FWU1" s="302"/>
      <c r="FWZ1" s="301"/>
      <c r="FXC1" s="302"/>
      <c r="FXH1" s="301"/>
      <c r="FXK1" s="302"/>
      <c r="FXP1" s="301"/>
      <c r="FXS1" s="302"/>
      <c r="FXX1" s="301"/>
      <c r="FYA1" s="302"/>
      <c r="FYF1" s="301"/>
      <c r="FYI1" s="302"/>
      <c r="FYN1" s="301"/>
      <c r="FYQ1" s="302"/>
      <c r="FYV1" s="301"/>
      <c r="FYY1" s="302"/>
      <c r="FZD1" s="301"/>
      <c r="FZG1" s="302"/>
      <c r="FZL1" s="301"/>
      <c r="FZO1" s="302"/>
      <c r="FZT1" s="301"/>
      <c r="FZW1" s="302"/>
      <c r="GAB1" s="301"/>
      <c r="GAE1" s="302"/>
      <c r="GAJ1" s="301"/>
      <c r="GAM1" s="302"/>
      <c r="GAR1" s="301"/>
      <c r="GAU1" s="302"/>
      <c r="GAZ1" s="301"/>
      <c r="GBC1" s="302"/>
      <c r="GBH1" s="301"/>
      <c r="GBK1" s="302"/>
      <c r="GBP1" s="301"/>
      <c r="GBS1" s="302"/>
      <c r="GBX1" s="301"/>
      <c r="GCA1" s="302"/>
      <c r="GCF1" s="301"/>
      <c r="GCI1" s="302"/>
      <c r="GCN1" s="301"/>
      <c r="GCQ1" s="302"/>
      <c r="GCV1" s="301"/>
      <c r="GCY1" s="302"/>
      <c r="GDD1" s="301"/>
      <c r="GDG1" s="302"/>
      <c r="GDL1" s="301"/>
      <c r="GDO1" s="302"/>
      <c r="GDT1" s="301"/>
      <c r="GDW1" s="302"/>
      <c r="GEB1" s="301"/>
      <c r="GEE1" s="302"/>
      <c r="GEJ1" s="301"/>
      <c r="GEM1" s="302"/>
      <c r="GER1" s="301"/>
      <c r="GEU1" s="302"/>
      <c r="GEZ1" s="301"/>
      <c r="GFC1" s="302"/>
      <c r="GFH1" s="301"/>
      <c r="GFK1" s="302"/>
      <c r="GFP1" s="301"/>
      <c r="GFS1" s="302"/>
      <c r="GFX1" s="301"/>
      <c r="GGA1" s="302"/>
      <c r="GGF1" s="301"/>
      <c r="GGI1" s="302"/>
      <c r="GGN1" s="301"/>
      <c r="GGQ1" s="302"/>
      <c r="GGV1" s="301"/>
      <c r="GGY1" s="302"/>
      <c r="GHD1" s="301"/>
      <c r="GHG1" s="302"/>
      <c r="GHL1" s="301"/>
      <c r="GHO1" s="302"/>
      <c r="GHT1" s="301"/>
      <c r="GHW1" s="302"/>
      <c r="GIB1" s="301"/>
      <c r="GIE1" s="302"/>
      <c r="GIJ1" s="301"/>
      <c r="GIM1" s="302"/>
      <c r="GIR1" s="301"/>
      <c r="GIU1" s="302"/>
      <c r="GIZ1" s="301"/>
      <c r="GJC1" s="302"/>
      <c r="GJH1" s="301"/>
      <c r="GJK1" s="302"/>
      <c r="GJP1" s="301"/>
      <c r="GJS1" s="302"/>
      <c r="GJX1" s="301"/>
      <c r="GKA1" s="302"/>
      <c r="GKF1" s="301"/>
      <c r="GKI1" s="302"/>
      <c r="GKN1" s="301"/>
      <c r="GKQ1" s="302"/>
      <c r="GKV1" s="301"/>
      <c r="GKY1" s="302"/>
      <c r="GLD1" s="301"/>
      <c r="GLG1" s="302"/>
      <c r="GLL1" s="301"/>
      <c r="GLO1" s="302"/>
      <c r="GLT1" s="301"/>
      <c r="GLW1" s="302"/>
      <c r="GMB1" s="301"/>
      <c r="GME1" s="302"/>
      <c r="GMJ1" s="301"/>
      <c r="GMM1" s="302"/>
      <c r="GMR1" s="301"/>
      <c r="GMU1" s="302"/>
      <c r="GMZ1" s="301"/>
      <c r="GNC1" s="302"/>
      <c r="GNH1" s="301"/>
      <c r="GNK1" s="302"/>
      <c r="GNP1" s="301"/>
      <c r="GNS1" s="302"/>
      <c r="GNX1" s="301"/>
      <c r="GOA1" s="302"/>
      <c r="GOF1" s="301"/>
      <c r="GOI1" s="302"/>
      <c r="GON1" s="301"/>
      <c r="GOQ1" s="302"/>
      <c r="GOV1" s="301"/>
      <c r="GOY1" s="302"/>
      <c r="GPD1" s="301"/>
      <c r="GPG1" s="302"/>
      <c r="GPL1" s="301"/>
      <c r="GPO1" s="302"/>
      <c r="GPT1" s="301"/>
      <c r="GPW1" s="302"/>
      <c r="GQB1" s="301"/>
      <c r="GQE1" s="302"/>
      <c r="GQJ1" s="301"/>
      <c r="GQM1" s="302"/>
      <c r="GQR1" s="301"/>
      <c r="GQU1" s="302"/>
      <c r="GQZ1" s="301"/>
      <c r="GRC1" s="302"/>
      <c r="GRH1" s="301"/>
      <c r="GRK1" s="302"/>
      <c r="GRP1" s="301"/>
      <c r="GRS1" s="302"/>
      <c r="GRX1" s="301"/>
      <c r="GSA1" s="302"/>
      <c r="GSF1" s="301"/>
      <c r="GSI1" s="302"/>
      <c r="GSN1" s="301"/>
      <c r="GSQ1" s="302"/>
      <c r="GSV1" s="301"/>
      <c r="GSY1" s="302"/>
      <c r="GTD1" s="301"/>
      <c r="GTG1" s="302"/>
      <c r="GTL1" s="301"/>
      <c r="GTO1" s="302"/>
      <c r="GTT1" s="301"/>
      <c r="GTW1" s="302"/>
      <c r="GUB1" s="301"/>
      <c r="GUE1" s="302"/>
      <c r="GUJ1" s="301"/>
      <c r="GUM1" s="302"/>
      <c r="GUR1" s="301"/>
      <c r="GUU1" s="302"/>
      <c r="GUZ1" s="301"/>
      <c r="GVC1" s="302"/>
      <c r="GVH1" s="301"/>
      <c r="GVK1" s="302"/>
      <c r="GVP1" s="301"/>
      <c r="GVS1" s="302"/>
      <c r="GVX1" s="301"/>
      <c r="GWA1" s="302"/>
      <c r="GWF1" s="301"/>
      <c r="GWI1" s="302"/>
      <c r="GWN1" s="301"/>
      <c r="GWQ1" s="302"/>
      <c r="GWV1" s="301"/>
      <c r="GWY1" s="302"/>
      <c r="GXD1" s="301"/>
      <c r="GXG1" s="302"/>
      <c r="GXL1" s="301"/>
      <c r="GXO1" s="302"/>
      <c r="GXT1" s="301"/>
      <c r="GXW1" s="302"/>
      <c r="GYB1" s="301"/>
      <c r="GYE1" s="302"/>
      <c r="GYJ1" s="301"/>
      <c r="GYM1" s="302"/>
      <c r="GYR1" s="301"/>
      <c r="GYU1" s="302"/>
      <c r="GYZ1" s="301"/>
      <c r="GZC1" s="302"/>
      <c r="GZH1" s="301"/>
      <c r="GZK1" s="302"/>
      <c r="GZP1" s="301"/>
      <c r="GZS1" s="302"/>
      <c r="GZX1" s="301"/>
      <c r="HAA1" s="302"/>
      <c r="HAF1" s="301"/>
      <c r="HAI1" s="302"/>
      <c r="HAN1" s="301"/>
      <c r="HAQ1" s="302"/>
      <c r="HAV1" s="301"/>
      <c r="HAY1" s="302"/>
      <c r="HBD1" s="301"/>
      <c r="HBG1" s="302"/>
      <c r="HBL1" s="301"/>
      <c r="HBO1" s="302"/>
      <c r="HBT1" s="301"/>
      <c r="HBW1" s="302"/>
      <c r="HCB1" s="301"/>
      <c r="HCE1" s="302"/>
      <c r="HCJ1" s="301"/>
      <c r="HCM1" s="302"/>
      <c r="HCR1" s="301"/>
      <c r="HCU1" s="302"/>
      <c r="HCZ1" s="301"/>
      <c r="HDC1" s="302"/>
      <c r="HDH1" s="301"/>
      <c r="HDK1" s="302"/>
      <c r="HDP1" s="301"/>
      <c r="HDS1" s="302"/>
      <c r="HDX1" s="301"/>
      <c r="HEA1" s="302"/>
      <c r="HEF1" s="301"/>
      <c r="HEI1" s="302"/>
      <c r="HEN1" s="301"/>
      <c r="HEQ1" s="302"/>
      <c r="HEV1" s="301"/>
      <c r="HEY1" s="302"/>
      <c r="HFD1" s="301"/>
      <c r="HFG1" s="302"/>
      <c r="HFL1" s="301"/>
      <c r="HFO1" s="302"/>
      <c r="HFT1" s="301"/>
      <c r="HFW1" s="302"/>
      <c r="HGB1" s="301"/>
      <c r="HGE1" s="302"/>
      <c r="HGJ1" s="301"/>
      <c r="HGM1" s="302"/>
      <c r="HGR1" s="301"/>
      <c r="HGU1" s="302"/>
      <c r="HGZ1" s="301"/>
      <c r="HHC1" s="302"/>
      <c r="HHH1" s="301"/>
      <c r="HHK1" s="302"/>
      <c r="HHP1" s="301"/>
      <c r="HHS1" s="302"/>
      <c r="HHX1" s="301"/>
      <c r="HIA1" s="302"/>
      <c r="HIF1" s="301"/>
      <c r="HII1" s="302"/>
      <c r="HIN1" s="301"/>
      <c r="HIQ1" s="302"/>
      <c r="HIV1" s="301"/>
      <c r="HIY1" s="302"/>
      <c r="HJD1" s="301"/>
      <c r="HJG1" s="302"/>
      <c r="HJL1" s="301"/>
      <c r="HJO1" s="302"/>
      <c r="HJT1" s="301"/>
      <c r="HJW1" s="302"/>
      <c r="HKB1" s="301"/>
      <c r="HKE1" s="302"/>
      <c r="HKJ1" s="301"/>
      <c r="HKM1" s="302"/>
      <c r="HKR1" s="301"/>
      <c r="HKU1" s="302"/>
      <c r="HKZ1" s="301"/>
      <c r="HLC1" s="302"/>
      <c r="HLH1" s="301"/>
      <c r="HLK1" s="302"/>
      <c r="HLP1" s="301"/>
      <c r="HLS1" s="302"/>
      <c r="HLX1" s="301"/>
      <c r="HMA1" s="302"/>
      <c r="HMF1" s="301"/>
      <c r="HMI1" s="302"/>
      <c r="HMN1" s="301"/>
      <c r="HMQ1" s="302"/>
      <c r="HMV1" s="301"/>
      <c r="HMY1" s="302"/>
      <c r="HND1" s="301"/>
      <c r="HNG1" s="302"/>
      <c r="HNL1" s="301"/>
      <c r="HNO1" s="302"/>
      <c r="HNT1" s="301"/>
      <c r="HNW1" s="302"/>
      <c r="HOB1" s="301"/>
      <c r="HOE1" s="302"/>
      <c r="HOJ1" s="301"/>
      <c r="HOM1" s="302"/>
      <c r="HOR1" s="301"/>
      <c r="HOU1" s="302"/>
      <c r="HOZ1" s="301"/>
      <c r="HPC1" s="302"/>
      <c r="HPH1" s="301"/>
      <c r="HPK1" s="302"/>
      <c r="HPP1" s="301"/>
      <c r="HPS1" s="302"/>
      <c r="HPX1" s="301"/>
      <c r="HQA1" s="302"/>
      <c r="HQF1" s="301"/>
      <c r="HQI1" s="302"/>
      <c r="HQN1" s="301"/>
      <c r="HQQ1" s="302"/>
      <c r="HQV1" s="301"/>
      <c r="HQY1" s="302"/>
      <c r="HRD1" s="301"/>
      <c r="HRG1" s="302"/>
      <c r="HRL1" s="301"/>
      <c r="HRO1" s="302"/>
      <c r="HRT1" s="301"/>
      <c r="HRW1" s="302"/>
      <c r="HSB1" s="301"/>
      <c r="HSE1" s="302"/>
      <c r="HSJ1" s="301"/>
      <c r="HSM1" s="302"/>
      <c r="HSR1" s="301"/>
      <c r="HSU1" s="302"/>
      <c r="HSZ1" s="301"/>
      <c r="HTC1" s="302"/>
      <c r="HTH1" s="301"/>
      <c r="HTK1" s="302"/>
      <c r="HTP1" s="301"/>
      <c r="HTS1" s="302"/>
      <c r="HTX1" s="301"/>
      <c r="HUA1" s="302"/>
      <c r="HUF1" s="301"/>
      <c r="HUI1" s="302"/>
      <c r="HUN1" s="301"/>
      <c r="HUQ1" s="302"/>
      <c r="HUV1" s="301"/>
      <c r="HUY1" s="302"/>
      <c r="HVD1" s="301"/>
      <c r="HVG1" s="302"/>
      <c r="HVL1" s="301"/>
      <c r="HVO1" s="302"/>
      <c r="HVT1" s="301"/>
      <c r="HVW1" s="302"/>
      <c r="HWB1" s="301"/>
      <c r="HWE1" s="302"/>
      <c r="HWJ1" s="301"/>
      <c r="HWM1" s="302"/>
      <c r="HWR1" s="301"/>
      <c r="HWU1" s="302"/>
      <c r="HWZ1" s="301"/>
      <c r="HXC1" s="302"/>
      <c r="HXH1" s="301"/>
      <c r="HXK1" s="302"/>
      <c r="HXP1" s="301"/>
      <c r="HXS1" s="302"/>
      <c r="HXX1" s="301"/>
      <c r="HYA1" s="302"/>
      <c r="HYF1" s="301"/>
      <c r="HYI1" s="302"/>
      <c r="HYN1" s="301"/>
      <c r="HYQ1" s="302"/>
      <c r="HYV1" s="301"/>
      <c r="HYY1" s="302"/>
      <c r="HZD1" s="301"/>
      <c r="HZG1" s="302"/>
      <c r="HZL1" s="301"/>
      <c r="HZO1" s="302"/>
      <c r="HZT1" s="301"/>
      <c r="HZW1" s="302"/>
      <c r="IAB1" s="301"/>
      <c r="IAE1" s="302"/>
      <c r="IAJ1" s="301"/>
      <c r="IAM1" s="302"/>
      <c r="IAR1" s="301"/>
      <c r="IAU1" s="302"/>
      <c r="IAZ1" s="301"/>
      <c r="IBC1" s="302"/>
      <c r="IBH1" s="301"/>
      <c r="IBK1" s="302"/>
      <c r="IBP1" s="301"/>
      <c r="IBS1" s="302"/>
      <c r="IBX1" s="301"/>
      <c r="ICA1" s="302"/>
      <c r="ICF1" s="301"/>
      <c r="ICI1" s="302"/>
      <c r="ICN1" s="301"/>
      <c r="ICQ1" s="302"/>
      <c r="ICV1" s="301"/>
      <c r="ICY1" s="302"/>
      <c r="IDD1" s="301"/>
      <c r="IDG1" s="302"/>
      <c r="IDL1" s="301"/>
      <c r="IDO1" s="302"/>
      <c r="IDT1" s="301"/>
      <c r="IDW1" s="302"/>
      <c r="IEB1" s="301"/>
      <c r="IEE1" s="302"/>
      <c r="IEJ1" s="301"/>
      <c r="IEM1" s="302"/>
      <c r="IER1" s="301"/>
      <c r="IEU1" s="302"/>
      <c r="IEZ1" s="301"/>
      <c r="IFC1" s="302"/>
      <c r="IFH1" s="301"/>
      <c r="IFK1" s="302"/>
      <c r="IFP1" s="301"/>
      <c r="IFS1" s="302"/>
      <c r="IFX1" s="301"/>
      <c r="IGA1" s="302"/>
      <c r="IGF1" s="301"/>
      <c r="IGI1" s="302"/>
      <c r="IGN1" s="301"/>
      <c r="IGQ1" s="302"/>
      <c r="IGV1" s="301"/>
      <c r="IGY1" s="302"/>
      <c r="IHD1" s="301"/>
      <c r="IHG1" s="302"/>
      <c r="IHL1" s="301"/>
      <c r="IHO1" s="302"/>
      <c r="IHT1" s="301"/>
      <c r="IHW1" s="302"/>
      <c r="IIB1" s="301"/>
      <c r="IIE1" s="302"/>
      <c r="IIJ1" s="301"/>
      <c r="IIM1" s="302"/>
      <c r="IIR1" s="301"/>
      <c r="IIU1" s="302"/>
      <c r="IIZ1" s="301"/>
      <c r="IJC1" s="302"/>
      <c r="IJH1" s="301"/>
      <c r="IJK1" s="302"/>
      <c r="IJP1" s="301"/>
      <c r="IJS1" s="302"/>
      <c r="IJX1" s="301"/>
      <c r="IKA1" s="302"/>
      <c r="IKF1" s="301"/>
      <c r="IKI1" s="302"/>
      <c r="IKN1" s="301"/>
      <c r="IKQ1" s="302"/>
      <c r="IKV1" s="301"/>
      <c r="IKY1" s="302"/>
      <c r="ILD1" s="301"/>
      <c r="ILG1" s="302"/>
      <c r="ILL1" s="301"/>
      <c r="ILO1" s="302"/>
      <c r="ILT1" s="301"/>
      <c r="ILW1" s="302"/>
      <c r="IMB1" s="301"/>
      <c r="IME1" s="302"/>
      <c r="IMJ1" s="301"/>
      <c r="IMM1" s="302"/>
      <c r="IMR1" s="301"/>
      <c r="IMU1" s="302"/>
      <c r="IMZ1" s="301"/>
      <c r="INC1" s="302"/>
      <c r="INH1" s="301"/>
      <c r="INK1" s="302"/>
      <c r="INP1" s="301"/>
      <c r="INS1" s="302"/>
      <c r="INX1" s="301"/>
      <c r="IOA1" s="302"/>
      <c r="IOF1" s="301"/>
      <c r="IOI1" s="302"/>
      <c r="ION1" s="301"/>
      <c r="IOQ1" s="302"/>
      <c r="IOV1" s="301"/>
      <c r="IOY1" s="302"/>
      <c r="IPD1" s="301"/>
      <c r="IPG1" s="302"/>
      <c r="IPL1" s="301"/>
      <c r="IPO1" s="302"/>
      <c r="IPT1" s="301"/>
      <c r="IPW1" s="302"/>
      <c r="IQB1" s="301"/>
      <c r="IQE1" s="302"/>
      <c r="IQJ1" s="301"/>
      <c r="IQM1" s="302"/>
      <c r="IQR1" s="301"/>
      <c r="IQU1" s="302"/>
      <c r="IQZ1" s="301"/>
      <c r="IRC1" s="302"/>
      <c r="IRH1" s="301"/>
      <c r="IRK1" s="302"/>
      <c r="IRP1" s="301"/>
      <c r="IRS1" s="302"/>
      <c r="IRX1" s="301"/>
      <c r="ISA1" s="302"/>
      <c r="ISF1" s="301"/>
      <c r="ISI1" s="302"/>
      <c r="ISN1" s="301"/>
      <c r="ISQ1" s="302"/>
      <c r="ISV1" s="301"/>
      <c r="ISY1" s="302"/>
      <c r="ITD1" s="301"/>
      <c r="ITG1" s="302"/>
      <c r="ITL1" s="301"/>
      <c r="ITO1" s="302"/>
      <c r="ITT1" s="301"/>
      <c r="ITW1" s="302"/>
      <c r="IUB1" s="301"/>
      <c r="IUE1" s="302"/>
      <c r="IUJ1" s="301"/>
      <c r="IUM1" s="302"/>
      <c r="IUR1" s="301"/>
      <c r="IUU1" s="302"/>
      <c r="IUZ1" s="301"/>
      <c r="IVC1" s="302"/>
      <c r="IVH1" s="301"/>
      <c r="IVK1" s="302"/>
      <c r="IVP1" s="301"/>
      <c r="IVS1" s="302"/>
      <c r="IVX1" s="301"/>
      <c r="IWA1" s="302"/>
      <c r="IWF1" s="301"/>
      <c r="IWI1" s="302"/>
      <c r="IWN1" s="301"/>
      <c r="IWQ1" s="302"/>
      <c r="IWV1" s="301"/>
      <c r="IWY1" s="302"/>
      <c r="IXD1" s="301"/>
      <c r="IXG1" s="302"/>
      <c r="IXL1" s="301"/>
      <c r="IXO1" s="302"/>
      <c r="IXT1" s="301"/>
      <c r="IXW1" s="302"/>
      <c r="IYB1" s="301"/>
      <c r="IYE1" s="302"/>
      <c r="IYJ1" s="301"/>
      <c r="IYM1" s="302"/>
      <c r="IYR1" s="301"/>
      <c r="IYU1" s="302"/>
      <c r="IYZ1" s="301"/>
      <c r="IZC1" s="302"/>
      <c r="IZH1" s="301"/>
      <c r="IZK1" s="302"/>
      <c r="IZP1" s="301"/>
      <c r="IZS1" s="302"/>
      <c r="IZX1" s="301"/>
      <c r="JAA1" s="302"/>
      <c r="JAF1" s="301"/>
      <c r="JAI1" s="302"/>
      <c r="JAN1" s="301"/>
      <c r="JAQ1" s="302"/>
      <c r="JAV1" s="301"/>
      <c r="JAY1" s="302"/>
      <c r="JBD1" s="301"/>
      <c r="JBG1" s="302"/>
      <c r="JBL1" s="301"/>
      <c r="JBO1" s="302"/>
      <c r="JBT1" s="301"/>
      <c r="JBW1" s="302"/>
      <c r="JCB1" s="301"/>
      <c r="JCE1" s="302"/>
      <c r="JCJ1" s="301"/>
      <c r="JCM1" s="302"/>
      <c r="JCR1" s="301"/>
      <c r="JCU1" s="302"/>
      <c r="JCZ1" s="301"/>
      <c r="JDC1" s="302"/>
      <c r="JDH1" s="301"/>
      <c r="JDK1" s="302"/>
      <c r="JDP1" s="301"/>
      <c r="JDS1" s="302"/>
      <c r="JDX1" s="301"/>
      <c r="JEA1" s="302"/>
      <c r="JEF1" s="301"/>
      <c r="JEI1" s="302"/>
      <c r="JEN1" s="301"/>
      <c r="JEQ1" s="302"/>
      <c r="JEV1" s="301"/>
      <c r="JEY1" s="302"/>
      <c r="JFD1" s="301"/>
      <c r="JFG1" s="302"/>
      <c r="JFL1" s="301"/>
      <c r="JFO1" s="302"/>
      <c r="JFT1" s="301"/>
      <c r="JFW1" s="302"/>
      <c r="JGB1" s="301"/>
      <c r="JGE1" s="302"/>
      <c r="JGJ1" s="301"/>
      <c r="JGM1" s="302"/>
      <c r="JGR1" s="301"/>
      <c r="JGU1" s="302"/>
      <c r="JGZ1" s="301"/>
      <c r="JHC1" s="302"/>
      <c r="JHH1" s="301"/>
      <c r="JHK1" s="302"/>
      <c r="JHP1" s="301"/>
      <c r="JHS1" s="302"/>
      <c r="JHX1" s="301"/>
      <c r="JIA1" s="302"/>
      <c r="JIF1" s="301"/>
      <c r="JII1" s="302"/>
      <c r="JIN1" s="301"/>
      <c r="JIQ1" s="302"/>
      <c r="JIV1" s="301"/>
      <c r="JIY1" s="302"/>
      <c r="JJD1" s="301"/>
      <c r="JJG1" s="302"/>
      <c r="JJL1" s="301"/>
      <c r="JJO1" s="302"/>
      <c r="JJT1" s="301"/>
      <c r="JJW1" s="302"/>
      <c r="JKB1" s="301"/>
      <c r="JKE1" s="302"/>
      <c r="JKJ1" s="301"/>
      <c r="JKM1" s="302"/>
      <c r="JKR1" s="301"/>
      <c r="JKU1" s="302"/>
      <c r="JKZ1" s="301"/>
      <c r="JLC1" s="302"/>
      <c r="JLH1" s="301"/>
      <c r="JLK1" s="302"/>
      <c r="JLP1" s="301"/>
      <c r="JLS1" s="302"/>
      <c r="JLX1" s="301"/>
      <c r="JMA1" s="302"/>
      <c r="JMF1" s="301"/>
      <c r="JMI1" s="302"/>
      <c r="JMN1" s="301"/>
      <c r="JMQ1" s="302"/>
      <c r="JMV1" s="301"/>
      <c r="JMY1" s="302"/>
      <c r="JND1" s="301"/>
      <c r="JNG1" s="302"/>
      <c r="JNL1" s="301"/>
      <c r="JNO1" s="302"/>
      <c r="JNT1" s="301"/>
      <c r="JNW1" s="302"/>
      <c r="JOB1" s="301"/>
      <c r="JOE1" s="302"/>
      <c r="JOJ1" s="301"/>
      <c r="JOM1" s="302"/>
      <c r="JOR1" s="301"/>
      <c r="JOU1" s="302"/>
      <c r="JOZ1" s="301"/>
      <c r="JPC1" s="302"/>
      <c r="JPH1" s="301"/>
      <c r="JPK1" s="302"/>
      <c r="JPP1" s="301"/>
      <c r="JPS1" s="302"/>
      <c r="JPX1" s="301"/>
      <c r="JQA1" s="302"/>
      <c r="JQF1" s="301"/>
      <c r="JQI1" s="302"/>
      <c r="JQN1" s="301"/>
      <c r="JQQ1" s="302"/>
      <c r="JQV1" s="301"/>
      <c r="JQY1" s="302"/>
      <c r="JRD1" s="301"/>
      <c r="JRG1" s="302"/>
      <c r="JRL1" s="301"/>
      <c r="JRO1" s="302"/>
      <c r="JRT1" s="301"/>
      <c r="JRW1" s="302"/>
      <c r="JSB1" s="301"/>
      <c r="JSE1" s="302"/>
      <c r="JSJ1" s="301"/>
      <c r="JSM1" s="302"/>
      <c r="JSR1" s="301"/>
      <c r="JSU1" s="302"/>
      <c r="JSZ1" s="301"/>
      <c r="JTC1" s="302"/>
      <c r="JTH1" s="301"/>
      <c r="JTK1" s="302"/>
      <c r="JTP1" s="301"/>
      <c r="JTS1" s="302"/>
      <c r="JTX1" s="301"/>
      <c r="JUA1" s="302"/>
      <c r="JUF1" s="301"/>
      <c r="JUI1" s="302"/>
      <c r="JUN1" s="301"/>
      <c r="JUQ1" s="302"/>
      <c r="JUV1" s="301"/>
      <c r="JUY1" s="302"/>
      <c r="JVD1" s="301"/>
      <c r="JVG1" s="302"/>
      <c r="JVL1" s="301"/>
      <c r="JVO1" s="302"/>
      <c r="JVT1" s="301"/>
      <c r="JVW1" s="302"/>
      <c r="JWB1" s="301"/>
      <c r="JWE1" s="302"/>
      <c r="JWJ1" s="301"/>
      <c r="JWM1" s="302"/>
      <c r="JWR1" s="301"/>
      <c r="JWU1" s="302"/>
      <c r="JWZ1" s="301"/>
      <c r="JXC1" s="302"/>
      <c r="JXH1" s="301"/>
      <c r="JXK1" s="302"/>
      <c r="JXP1" s="301"/>
      <c r="JXS1" s="302"/>
      <c r="JXX1" s="301"/>
      <c r="JYA1" s="302"/>
      <c r="JYF1" s="301"/>
      <c r="JYI1" s="302"/>
      <c r="JYN1" s="301"/>
      <c r="JYQ1" s="302"/>
      <c r="JYV1" s="301"/>
      <c r="JYY1" s="302"/>
      <c r="JZD1" s="301"/>
      <c r="JZG1" s="302"/>
      <c r="JZL1" s="301"/>
      <c r="JZO1" s="302"/>
      <c r="JZT1" s="301"/>
      <c r="JZW1" s="302"/>
      <c r="KAB1" s="301"/>
      <c r="KAE1" s="302"/>
      <c r="KAJ1" s="301"/>
      <c r="KAM1" s="302"/>
      <c r="KAR1" s="301"/>
      <c r="KAU1" s="302"/>
      <c r="KAZ1" s="301"/>
      <c r="KBC1" s="302"/>
      <c r="KBH1" s="301"/>
      <c r="KBK1" s="302"/>
      <c r="KBP1" s="301"/>
      <c r="KBS1" s="302"/>
      <c r="KBX1" s="301"/>
      <c r="KCA1" s="302"/>
      <c r="KCF1" s="301"/>
      <c r="KCI1" s="302"/>
      <c r="KCN1" s="301"/>
      <c r="KCQ1" s="302"/>
      <c r="KCV1" s="301"/>
      <c r="KCY1" s="302"/>
      <c r="KDD1" s="301"/>
      <c r="KDG1" s="302"/>
      <c r="KDL1" s="301"/>
      <c r="KDO1" s="302"/>
      <c r="KDT1" s="301"/>
      <c r="KDW1" s="302"/>
      <c r="KEB1" s="301"/>
      <c r="KEE1" s="302"/>
      <c r="KEJ1" s="301"/>
      <c r="KEM1" s="302"/>
      <c r="KER1" s="301"/>
      <c r="KEU1" s="302"/>
      <c r="KEZ1" s="301"/>
      <c r="KFC1" s="302"/>
      <c r="KFH1" s="301"/>
      <c r="KFK1" s="302"/>
      <c r="KFP1" s="301"/>
      <c r="KFS1" s="302"/>
      <c r="KFX1" s="301"/>
      <c r="KGA1" s="302"/>
      <c r="KGF1" s="301"/>
      <c r="KGI1" s="302"/>
      <c r="KGN1" s="301"/>
      <c r="KGQ1" s="302"/>
      <c r="KGV1" s="301"/>
      <c r="KGY1" s="302"/>
      <c r="KHD1" s="301"/>
      <c r="KHG1" s="302"/>
      <c r="KHL1" s="301"/>
      <c r="KHO1" s="302"/>
      <c r="KHT1" s="301"/>
      <c r="KHW1" s="302"/>
      <c r="KIB1" s="301"/>
      <c r="KIE1" s="302"/>
      <c r="KIJ1" s="301"/>
      <c r="KIM1" s="302"/>
      <c r="KIR1" s="301"/>
      <c r="KIU1" s="302"/>
      <c r="KIZ1" s="301"/>
      <c r="KJC1" s="302"/>
      <c r="KJH1" s="301"/>
      <c r="KJK1" s="302"/>
      <c r="KJP1" s="301"/>
      <c r="KJS1" s="302"/>
      <c r="KJX1" s="301"/>
      <c r="KKA1" s="302"/>
      <c r="KKF1" s="301"/>
      <c r="KKI1" s="302"/>
      <c r="KKN1" s="301"/>
      <c r="KKQ1" s="302"/>
      <c r="KKV1" s="301"/>
      <c r="KKY1" s="302"/>
      <c r="KLD1" s="301"/>
      <c r="KLG1" s="302"/>
      <c r="KLL1" s="301"/>
      <c r="KLO1" s="302"/>
      <c r="KLT1" s="301"/>
      <c r="KLW1" s="302"/>
      <c r="KMB1" s="301"/>
      <c r="KME1" s="302"/>
      <c r="KMJ1" s="301"/>
      <c r="KMM1" s="302"/>
      <c r="KMR1" s="301"/>
      <c r="KMU1" s="302"/>
      <c r="KMZ1" s="301"/>
      <c r="KNC1" s="302"/>
      <c r="KNH1" s="301"/>
      <c r="KNK1" s="302"/>
      <c r="KNP1" s="301"/>
      <c r="KNS1" s="302"/>
      <c r="KNX1" s="301"/>
      <c r="KOA1" s="302"/>
      <c r="KOF1" s="301"/>
      <c r="KOI1" s="302"/>
      <c r="KON1" s="301"/>
      <c r="KOQ1" s="302"/>
      <c r="KOV1" s="301"/>
      <c r="KOY1" s="302"/>
      <c r="KPD1" s="301"/>
      <c r="KPG1" s="302"/>
      <c r="KPL1" s="301"/>
      <c r="KPO1" s="302"/>
      <c r="KPT1" s="301"/>
      <c r="KPW1" s="302"/>
      <c r="KQB1" s="301"/>
      <c r="KQE1" s="302"/>
      <c r="KQJ1" s="301"/>
      <c r="KQM1" s="302"/>
      <c r="KQR1" s="301"/>
      <c r="KQU1" s="302"/>
      <c r="KQZ1" s="301"/>
      <c r="KRC1" s="302"/>
      <c r="KRH1" s="301"/>
      <c r="KRK1" s="302"/>
      <c r="KRP1" s="301"/>
      <c r="KRS1" s="302"/>
      <c r="KRX1" s="301"/>
      <c r="KSA1" s="302"/>
      <c r="KSF1" s="301"/>
      <c r="KSI1" s="302"/>
      <c r="KSN1" s="301"/>
      <c r="KSQ1" s="302"/>
      <c r="KSV1" s="301"/>
      <c r="KSY1" s="302"/>
      <c r="KTD1" s="301"/>
      <c r="KTG1" s="302"/>
      <c r="KTL1" s="301"/>
      <c r="KTO1" s="302"/>
      <c r="KTT1" s="301"/>
      <c r="KTW1" s="302"/>
      <c r="KUB1" s="301"/>
      <c r="KUE1" s="302"/>
      <c r="KUJ1" s="301"/>
      <c r="KUM1" s="302"/>
      <c r="KUR1" s="301"/>
      <c r="KUU1" s="302"/>
      <c r="KUZ1" s="301"/>
      <c r="KVC1" s="302"/>
      <c r="KVH1" s="301"/>
      <c r="KVK1" s="302"/>
      <c r="KVP1" s="301"/>
      <c r="KVS1" s="302"/>
      <c r="KVX1" s="301"/>
      <c r="KWA1" s="302"/>
      <c r="KWF1" s="301"/>
      <c r="KWI1" s="302"/>
      <c r="KWN1" s="301"/>
      <c r="KWQ1" s="302"/>
      <c r="KWV1" s="301"/>
      <c r="KWY1" s="302"/>
      <c r="KXD1" s="301"/>
      <c r="KXG1" s="302"/>
      <c r="KXL1" s="301"/>
      <c r="KXO1" s="302"/>
      <c r="KXT1" s="301"/>
      <c r="KXW1" s="302"/>
      <c r="KYB1" s="301"/>
      <c r="KYE1" s="302"/>
      <c r="KYJ1" s="301"/>
      <c r="KYM1" s="302"/>
      <c r="KYR1" s="301"/>
      <c r="KYU1" s="302"/>
      <c r="KYZ1" s="301"/>
      <c r="KZC1" s="302"/>
      <c r="KZH1" s="301"/>
      <c r="KZK1" s="302"/>
      <c r="KZP1" s="301"/>
      <c r="KZS1" s="302"/>
      <c r="KZX1" s="301"/>
      <c r="LAA1" s="302"/>
      <c r="LAF1" s="301"/>
      <c r="LAI1" s="302"/>
      <c r="LAN1" s="301"/>
      <c r="LAQ1" s="302"/>
      <c r="LAV1" s="301"/>
      <c r="LAY1" s="302"/>
      <c r="LBD1" s="301"/>
      <c r="LBG1" s="302"/>
      <c r="LBL1" s="301"/>
      <c r="LBO1" s="302"/>
      <c r="LBT1" s="301"/>
      <c r="LBW1" s="302"/>
      <c r="LCB1" s="301"/>
      <c r="LCE1" s="302"/>
      <c r="LCJ1" s="301"/>
      <c r="LCM1" s="302"/>
      <c r="LCR1" s="301"/>
      <c r="LCU1" s="302"/>
      <c r="LCZ1" s="301"/>
      <c r="LDC1" s="302"/>
      <c r="LDH1" s="301"/>
      <c r="LDK1" s="302"/>
      <c r="LDP1" s="301"/>
      <c r="LDS1" s="302"/>
      <c r="LDX1" s="301"/>
      <c r="LEA1" s="302"/>
      <c r="LEF1" s="301"/>
      <c r="LEI1" s="302"/>
      <c r="LEN1" s="301"/>
      <c r="LEQ1" s="302"/>
      <c r="LEV1" s="301"/>
      <c r="LEY1" s="302"/>
      <c r="LFD1" s="301"/>
      <c r="LFG1" s="302"/>
      <c r="LFL1" s="301"/>
      <c r="LFO1" s="302"/>
      <c r="LFT1" s="301"/>
      <c r="LFW1" s="302"/>
      <c r="LGB1" s="301"/>
      <c r="LGE1" s="302"/>
      <c r="LGJ1" s="301"/>
      <c r="LGM1" s="302"/>
      <c r="LGR1" s="301"/>
      <c r="LGU1" s="302"/>
      <c r="LGZ1" s="301"/>
      <c r="LHC1" s="302"/>
      <c r="LHH1" s="301"/>
      <c r="LHK1" s="302"/>
      <c r="LHP1" s="301"/>
      <c r="LHS1" s="302"/>
      <c r="LHX1" s="301"/>
      <c r="LIA1" s="302"/>
      <c r="LIF1" s="301"/>
      <c r="LII1" s="302"/>
      <c r="LIN1" s="301"/>
      <c r="LIQ1" s="302"/>
      <c r="LIV1" s="301"/>
      <c r="LIY1" s="302"/>
      <c r="LJD1" s="301"/>
      <c r="LJG1" s="302"/>
      <c r="LJL1" s="301"/>
      <c r="LJO1" s="302"/>
      <c r="LJT1" s="301"/>
      <c r="LJW1" s="302"/>
      <c r="LKB1" s="301"/>
      <c r="LKE1" s="302"/>
      <c r="LKJ1" s="301"/>
      <c r="LKM1" s="302"/>
      <c r="LKR1" s="301"/>
      <c r="LKU1" s="302"/>
      <c r="LKZ1" s="301"/>
      <c r="LLC1" s="302"/>
      <c r="LLH1" s="301"/>
      <c r="LLK1" s="302"/>
      <c r="LLP1" s="301"/>
      <c r="LLS1" s="302"/>
      <c r="LLX1" s="301"/>
      <c r="LMA1" s="302"/>
      <c r="LMF1" s="301"/>
      <c r="LMI1" s="302"/>
      <c r="LMN1" s="301"/>
      <c r="LMQ1" s="302"/>
      <c r="LMV1" s="301"/>
      <c r="LMY1" s="302"/>
      <c r="LND1" s="301"/>
      <c r="LNG1" s="302"/>
      <c r="LNL1" s="301"/>
      <c r="LNO1" s="302"/>
      <c r="LNT1" s="301"/>
      <c r="LNW1" s="302"/>
      <c r="LOB1" s="301"/>
      <c r="LOE1" s="302"/>
      <c r="LOJ1" s="301"/>
      <c r="LOM1" s="302"/>
      <c r="LOR1" s="301"/>
      <c r="LOU1" s="302"/>
      <c r="LOZ1" s="301"/>
      <c r="LPC1" s="302"/>
      <c r="LPH1" s="301"/>
      <c r="LPK1" s="302"/>
      <c r="LPP1" s="301"/>
      <c r="LPS1" s="302"/>
      <c r="LPX1" s="301"/>
      <c r="LQA1" s="302"/>
      <c r="LQF1" s="301"/>
      <c r="LQI1" s="302"/>
      <c r="LQN1" s="301"/>
      <c r="LQQ1" s="302"/>
      <c r="LQV1" s="301"/>
      <c r="LQY1" s="302"/>
      <c r="LRD1" s="301"/>
      <c r="LRG1" s="302"/>
      <c r="LRL1" s="301"/>
      <c r="LRO1" s="302"/>
      <c r="LRT1" s="301"/>
      <c r="LRW1" s="302"/>
      <c r="LSB1" s="301"/>
      <c r="LSE1" s="302"/>
      <c r="LSJ1" s="301"/>
      <c r="LSM1" s="302"/>
      <c r="LSR1" s="301"/>
      <c r="LSU1" s="302"/>
      <c r="LSZ1" s="301"/>
      <c r="LTC1" s="302"/>
      <c r="LTH1" s="301"/>
      <c r="LTK1" s="302"/>
      <c r="LTP1" s="301"/>
      <c r="LTS1" s="302"/>
      <c r="LTX1" s="301"/>
      <c r="LUA1" s="302"/>
      <c r="LUF1" s="301"/>
      <c r="LUI1" s="302"/>
      <c r="LUN1" s="301"/>
      <c r="LUQ1" s="302"/>
      <c r="LUV1" s="301"/>
      <c r="LUY1" s="302"/>
      <c r="LVD1" s="301"/>
      <c r="LVG1" s="302"/>
      <c r="LVL1" s="301"/>
      <c r="LVO1" s="302"/>
      <c r="LVT1" s="301"/>
      <c r="LVW1" s="302"/>
      <c r="LWB1" s="301"/>
      <c r="LWE1" s="302"/>
      <c r="LWJ1" s="301"/>
      <c r="LWM1" s="302"/>
      <c r="LWR1" s="301"/>
      <c r="LWU1" s="302"/>
      <c r="LWZ1" s="301"/>
      <c r="LXC1" s="302"/>
      <c r="LXH1" s="301"/>
      <c r="LXK1" s="302"/>
      <c r="LXP1" s="301"/>
      <c r="LXS1" s="302"/>
      <c r="LXX1" s="301"/>
      <c r="LYA1" s="302"/>
      <c r="LYF1" s="301"/>
      <c r="LYI1" s="302"/>
      <c r="LYN1" s="301"/>
      <c r="LYQ1" s="302"/>
      <c r="LYV1" s="301"/>
      <c r="LYY1" s="302"/>
      <c r="LZD1" s="301"/>
      <c r="LZG1" s="302"/>
      <c r="LZL1" s="301"/>
      <c r="LZO1" s="302"/>
      <c r="LZT1" s="301"/>
      <c r="LZW1" s="302"/>
      <c r="MAB1" s="301"/>
      <c r="MAE1" s="302"/>
      <c r="MAJ1" s="301"/>
      <c r="MAM1" s="302"/>
      <c r="MAR1" s="301"/>
      <c r="MAU1" s="302"/>
      <c r="MAZ1" s="301"/>
      <c r="MBC1" s="302"/>
      <c r="MBH1" s="301"/>
      <c r="MBK1" s="302"/>
      <c r="MBP1" s="301"/>
      <c r="MBS1" s="302"/>
      <c r="MBX1" s="301"/>
      <c r="MCA1" s="302"/>
      <c r="MCF1" s="301"/>
      <c r="MCI1" s="302"/>
      <c r="MCN1" s="301"/>
      <c r="MCQ1" s="302"/>
      <c r="MCV1" s="301"/>
      <c r="MCY1" s="302"/>
      <c r="MDD1" s="301"/>
      <c r="MDG1" s="302"/>
      <c r="MDL1" s="301"/>
      <c r="MDO1" s="302"/>
      <c r="MDT1" s="301"/>
      <c r="MDW1" s="302"/>
      <c r="MEB1" s="301"/>
      <c r="MEE1" s="302"/>
      <c r="MEJ1" s="301"/>
      <c r="MEM1" s="302"/>
      <c r="MER1" s="301"/>
      <c r="MEU1" s="302"/>
      <c r="MEZ1" s="301"/>
      <c r="MFC1" s="302"/>
      <c r="MFH1" s="301"/>
      <c r="MFK1" s="302"/>
      <c r="MFP1" s="301"/>
      <c r="MFS1" s="302"/>
      <c r="MFX1" s="301"/>
      <c r="MGA1" s="302"/>
      <c r="MGF1" s="301"/>
      <c r="MGI1" s="302"/>
      <c r="MGN1" s="301"/>
      <c r="MGQ1" s="302"/>
      <c r="MGV1" s="301"/>
      <c r="MGY1" s="302"/>
      <c r="MHD1" s="301"/>
      <c r="MHG1" s="302"/>
      <c r="MHL1" s="301"/>
      <c r="MHO1" s="302"/>
      <c r="MHT1" s="301"/>
      <c r="MHW1" s="302"/>
      <c r="MIB1" s="301"/>
      <c r="MIE1" s="302"/>
      <c r="MIJ1" s="301"/>
      <c r="MIM1" s="302"/>
      <c r="MIR1" s="301"/>
      <c r="MIU1" s="302"/>
      <c r="MIZ1" s="301"/>
      <c r="MJC1" s="302"/>
      <c r="MJH1" s="301"/>
      <c r="MJK1" s="302"/>
      <c r="MJP1" s="301"/>
      <c r="MJS1" s="302"/>
      <c r="MJX1" s="301"/>
      <c r="MKA1" s="302"/>
      <c r="MKF1" s="301"/>
      <c r="MKI1" s="302"/>
      <c r="MKN1" s="301"/>
      <c r="MKQ1" s="302"/>
      <c r="MKV1" s="301"/>
      <c r="MKY1" s="302"/>
      <c r="MLD1" s="301"/>
      <c r="MLG1" s="302"/>
      <c r="MLL1" s="301"/>
      <c r="MLO1" s="302"/>
      <c r="MLT1" s="301"/>
      <c r="MLW1" s="302"/>
      <c r="MMB1" s="301"/>
      <c r="MME1" s="302"/>
      <c r="MMJ1" s="301"/>
      <c r="MMM1" s="302"/>
      <c r="MMR1" s="301"/>
      <c r="MMU1" s="302"/>
      <c r="MMZ1" s="301"/>
      <c r="MNC1" s="302"/>
      <c r="MNH1" s="301"/>
      <c r="MNK1" s="302"/>
      <c r="MNP1" s="301"/>
      <c r="MNS1" s="302"/>
      <c r="MNX1" s="301"/>
      <c r="MOA1" s="302"/>
      <c r="MOF1" s="301"/>
      <c r="MOI1" s="302"/>
      <c r="MON1" s="301"/>
      <c r="MOQ1" s="302"/>
      <c r="MOV1" s="301"/>
      <c r="MOY1" s="302"/>
      <c r="MPD1" s="301"/>
      <c r="MPG1" s="302"/>
      <c r="MPL1" s="301"/>
      <c r="MPO1" s="302"/>
      <c r="MPT1" s="301"/>
      <c r="MPW1" s="302"/>
      <c r="MQB1" s="301"/>
      <c r="MQE1" s="302"/>
      <c r="MQJ1" s="301"/>
      <c r="MQM1" s="302"/>
      <c r="MQR1" s="301"/>
      <c r="MQU1" s="302"/>
      <c r="MQZ1" s="301"/>
      <c r="MRC1" s="302"/>
      <c r="MRH1" s="301"/>
      <c r="MRK1" s="302"/>
      <c r="MRP1" s="301"/>
      <c r="MRS1" s="302"/>
      <c r="MRX1" s="301"/>
      <c r="MSA1" s="302"/>
      <c r="MSF1" s="301"/>
      <c r="MSI1" s="302"/>
      <c r="MSN1" s="301"/>
      <c r="MSQ1" s="302"/>
      <c r="MSV1" s="301"/>
      <c r="MSY1" s="302"/>
      <c r="MTD1" s="301"/>
      <c r="MTG1" s="302"/>
      <c r="MTL1" s="301"/>
      <c r="MTO1" s="302"/>
      <c r="MTT1" s="301"/>
      <c r="MTW1" s="302"/>
      <c r="MUB1" s="301"/>
      <c r="MUE1" s="302"/>
      <c r="MUJ1" s="301"/>
      <c r="MUM1" s="302"/>
      <c r="MUR1" s="301"/>
      <c r="MUU1" s="302"/>
      <c r="MUZ1" s="301"/>
      <c r="MVC1" s="302"/>
      <c r="MVH1" s="301"/>
      <c r="MVK1" s="302"/>
      <c r="MVP1" s="301"/>
      <c r="MVS1" s="302"/>
      <c r="MVX1" s="301"/>
      <c r="MWA1" s="302"/>
      <c r="MWF1" s="301"/>
      <c r="MWI1" s="302"/>
      <c r="MWN1" s="301"/>
      <c r="MWQ1" s="302"/>
      <c r="MWV1" s="301"/>
      <c r="MWY1" s="302"/>
      <c r="MXD1" s="301"/>
      <c r="MXG1" s="302"/>
      <c r="MXL1" s="301"/>
      <c r="MXO1" s="302"/>
      <c r="MXT1" s="301"/>
      <c r="MXW1" s="302"/>
      <c r="MYB1" s="301"/>
      <c r="MYE1" s="302"/>
      <c r="MYJ1" s="301"/>
      <c r="MYM1" s="302"/>
      <c r="MYR1" s="301"/>
      <c r="MYU1" s="302"/>
      <c r="MYZ1" s="301"/>
      <c r="MZC1" s="302"/>
      <c r="MZH1" s="301"/>
      <c r="MZK1" s="302"/>
      <c r="MZP1" s="301"/>
      <c r="MZS1" s="302"/>
      <c r="MZX1" s="301"/>
      <c r="NAA1" s="302"/>
      <c r="NAF1" s="301"/>
      <c r="NAI1" s="302"/>
      <c r="NAN1" s="301"/>
      <c r="NAQ1" s="302"/>
      <c r="NAV1" s="301"/>
      <c r="NAY1" s="302"/>
      <c r="NBD1" s="301"/>
      <c r="NBG1" s="302"/>
      <c r="NBL1" s="301"/>
      <c r="NBO1" s="302"/>
      <c r="NBT1" s="301"/>
      <c r="NBW1" s="302"/>
      <c r="NCB1" s="301"/>
      <c r="NCE1" s="302"/>
      <c r="NCJ1" s="301"/>
      <c r="NCM1" s="302"/>
      <c r="NCR1" s="301"/>
      <c r="NCU1" s="302"/>
      <c r="NCZ1" s="301"/>
      <c r="NDC1" s="302"/>
      <c r="NDH1" s="301"/>
      <c r="NDK1" s="302"/>
      <c r="NDP1" s="301"/>
      <c r="NDS1" s="302"/>
      <c r="NDX1" s="301"/>
      <c r="NEA1" s="302"/>
      <c r="NEF1" s="301"/>
      <c r="NEI1" s="302"/>
      <c r="NEN1" s="301"/>
      <c r="NEQ1" s="302"/>
      <c r="NEV1" s="301"/>
      <c r="NEY1" s="302"/>
      <c r="NFD1" s="301"/>
      <c r="NFG1" s="302"/>
      <c r="NFL1" s="301"/>
      <c r="NFO1" s="302"/>
      <c r="NFT1" s="301"/>
      <c r="NFW1" s="302"/>
      <c r="NGB1" s="301"/>
      <c r="NGE1" s="302"/>
      <c r="NGJ1" s="301"/>
      <c r="NGM1" s="302"/>
      <c r="NGR1" s="301"/>
      <c r="NGU1" s="302"/>
      <c r="NGZ1" s="301"/>
      <c r="NHC1" s="302"/>
      <c r="NHH1" s="301"/>
      <c r="NHK1" s="302"/>
      <c r="NHP1" s="301"/>
      <c r="NHS1" s="302"/>
      <c r="NHX1" s="301"/>
      <c r="NIA1" s="302"/>
      <c r="NIF1" s="301"/>
      <c r="NII1" s="302"/>
      <c r="NIN1" s="301"/>
      <c r="NIQ1" s="302"/>
      <c r="NIV1" s="301"/>
      <c r="NIY1" s="302"/>
      <c r="NJD1" s="301"/>
      <c r="NJG1" s="302"/>
      <c r="NJL1" s="301"/>
      <c r="NJO1" s="302"/>
      <c r="NJT1" s="301"/>
      <c r="NJW1" s="302"/>
      <c r="NKB1" s="301"/>
      <c r="NKE1" s="302"/>
      <c r="NKJ1" s="301"/>
      <c r="NKM1" s="302"/>
      <c r="NKR1" s="301"/>
      <c r="NKU1" s="302"/>
      <c r="NKZ1" s="301"/>
      <c r="NLC1" s="302"/>
      <c r="NLH1" s="301"/>
      <c r="NLK1" s="302"/>
      <c r="NLP1" s="301"/>
      <c r="NLS1" s="302"/>
      <c r="NLX1" s="301"/>
      <c r="NMA1" s="302"/>
      <c r="NMF1" s="301"/>
      <c r="NMI1" s="302"/>
      <c r="NMN1" s="301"/>
      <c r="NMQ1" s="302"/>
      <c r="NMV1" s="301"/>
      <c r="NMY1" s="302"/>
      <c r="NND1" s="301"/>
      <c r="NNG1" s="302"/>
      <c r="NNL1" s="301"/>
      <c r="NNO1" s="302"/>
      <c r="NNT1" s="301"/>
      <c r="NNW1" s="302"/>
      <c r="NOB1" s="301"/>
      <c r="NOE1" s="302"/>
      <c r="NOJ1" s="301"/>
      <c r="NOM1" s="302"/>
      <c r="NOR1" s="301"/>
      <c r="NOU1" s="302"/>
      <c r="NOZ1" s="301"/>
      <c r="NPC1" s="302"/>
      <c r="NPH1" s="301"/>
      <c r="NPK1" s="302"/>
      <c r="NPP1" s="301"/>
      <c r="NPS1" s="302"/>
      <c r="NPX1" s="301"/>
      <c r="NQA1" s="302"/>
      <c r="NQF1" s="301"/>
      <c r="NQI1" s="302"/>
      <c r="NQN1" s="301"/>
      <c r="NQQ1" s="302"/>
      <c r="NQV1" s="301"/>
      <c r="NQY1" s="302"/>
      <c r="NRD1" s="301"/>
      <c r="NRG1" s="302"/>
      <c r="NRL1" s="301"/>
      <c r="NRO1" s="302"/>
      <c r="NRT1" s="301"/>
      <c r="NRW1" s="302"/>
      <c r="NSB1" s="301"/>
      <c r="NSE1" s="302"/>
      <c r="NSJ1" s="301"/>
      <c r="NSM1" s="302"/>
      <c r="NSR1" s="301"/>
      <c r="NSU1" s="302"/>
      <c r="NSZ1" s="301"/>
      <c r="NTC1" s="302"/>
      <c r="NTH1" s="301"/>
      <c r="NTK1" s="302"/>
      <c r="NTP1" s="301"/>
      <c r="NTS1" s="302"/>
      <c r="NTX1" s="301"/>
      <c r="NUA1" s="302"/>
      <c r="NUF1" s="301"/>
      <c r="NUI1" s="302"/>
      <c r="NUN1" s="301"/>
      <c r="NUQ1" s="302"/>
      <c r="NUV1" s="301"/>
      <c r="NUY1" s="302"/>
      <c r="NVD1" s="301"/>
      <c r="NVG1" s="302"/>
      <c r="NVL1" s="301"/>
      <c r="NVO1" s="302"/>
      <c r="NVT1" s="301"/>
      <c r="NVW1" s="302"/>
      <c r="NWB1" s="301"/>
      <c r="NWE1" s="302"/>
      <c r="NWJ1" s="301"/>
      <c r="NWM1" s="302"/>
      <c r="NWR1" s="301"/>
      <c r="NWU1" s="302"/>
      <c r="NWZ1" s="301"/>
      <c r="NXC1" s="302"/>
      <c r="NXH1" s="301"/>
      <c r="NXK1" s="302"/>
      <c r="NXP1" s="301"/>
      <c r="NXS1" s="302"/>
      <c r="NXX1" s="301"/>
      <c r="NYA1" s="302"/>
      <c r="NYF1" s="301"/>
      <c r="NYI1" s="302"/>
      <c r="NYN1" s="301"/>
      <c r="NYQ1" s="302"/>
      <c r="NYV1" s="301"/>
      <c r="NYY1" s="302"/>
      <c r="NZD1" s="301"/>
      <c r="NZG1" s="302"/>
      <c r="NZL1" s="301"/>
      <c r="NZO1" s="302"/>
      <c r="NZT1" s="301"/>
      <c r="NZW1" s="302"/>
      <c r="OAB1" s="301"/>
      <c r="OAE1" s="302"/>
      <c r="OAJ1" s="301"/>
      <c r="OAM1" s="302"/>
      <c r="OAR1" s="301"/>
      <c r="OAU1" s="302"/>
      <c r="OAZ1" s="301"/>
      <c r="OBC1" s="302"/>
      <c r="OBH1" s="301"/>
      <c r="OBK1" s="302"/>
      <c r="OBP1" s="301"/>
      <c r="OBS1" s="302"/>
      <c r="OBX1" s="301"/>
      <c r="OCA1" s="302"/>
      <c r="OCF1" s="301"/>
      <c r="OCI1" s="302"/>
      <c r="OCN1" s="301"/>
      <c r="OCQ1" s="302"/>
      <c r="OCV1" s="301"/>
      <c r="OCY1" s="302"/>
      <c r="ODD1" s="301"/>
      <c r="ODG1" s="302"/>
      <c r="ODL1" s="301"/>
      <c r="ODO1" s="302"/>
      <c r="ODT1" s="301"/>
      <c r="ODW1" s="302"/>
      <c r="OEB1" s="301"/>
      <c r="OEE1" s="302"/>
      <c r="OEJ1" s="301"/>
      <c r="OEM1" s="302"/>
      <c r="OER1" s="301"/>
      <c r="OEU1" s="302"/>
      <c r="OEZ1" s="301"/>
      <c r="OFC1" s="302"/>
      <c r="OFH1" s="301"/>
      <c r="OFK1" s="302"/>
      <c r="OFP1" s="301"/>
      <c r="OFS1" s="302"/>
      <c r="OFX1" s="301"/>
      <c r="OGA1" s="302"/>
      <c r="OGF1" s="301"/>
      <c r="OGI1" s="302"/>
      <c r="OGN1" s="301"/>
      <c r="OGQ1" s="302"/>
      <c r="OGV1" s="301"/>
      <c r="OGY1" s="302"/>
      <c r="OHD1" s="301"/>
      <c r="OHG1" s="302"/>
      <c r="OHL1" s="301"/>
      <c r="OHO1" s="302"/>
      <c r="OHT1" s="301"/>
      <c r="OHW1" s="302"/>
      <c r="OIB1" s="301"/>
      <c r="OIE1" s="302"/>
      <c r="OIJ1" s="301"/>
      <c r="OIM1" s="302"/>
      <c r="OIR1" s="301"/>
      <c r="OIU1" s="302"/>
      <c r="OIZ1" s="301"/>
      <c r="OJC1" s="302"/>
      <c r="OJH1" s="301"/>
      <c r="OJK1" s="302"/>
      <c r="OJP1" s="301"/>
      <c r="OJS1" s="302"/>
      <c r="OJX1" s="301"/>
      <c r="OKA1" s="302"/>
      <c r="OKF1" s="301"/>
      <c r="OKI1" s="302"/>
      <c r="OKN1" s="301"/>
      <c r="OKQ1" s="302"/>
      <c r="OKV1" s="301"/>
      <c r="OKY1" s="302"/>
      <c r="OLD1" s="301"/>
      <c r="OLG1" s="302"/>
      <c r="OLL1" s="301"/>
      <c r="OLO1" s="302"/>
      <c r="OLT1" s="301"/>
      <c r="OLW1" s="302"/>
      <c r="OMB1" s="301"/>
      <c r="OME1" s="302"/>
      <c r="OMJ1" s="301"/>
      <c r="OMM1" s="302"/>
      <c r="OMR1" s="301"/>
      <c r="OMU1" s="302"/>
      <c r="OMZ1" s="301"/>
      <c r="ONC1" s="302"/>
      <c r="ONH1" s="301"/>
      <c r="ONK1" s="302"/>
      <c r="ONP1" s="301"/>
      <c r="ONS1" s="302"/>
      <c r="ONX1" s="301"/>
      <c r="OOA1" s="302"/>
      <c r="OOF1" s="301"/>
      <c r="OOI1" s="302"/>
      <c r="OON1" s="301"/>
      <c r="OOQ1" s="302"/>
      <c r="OOV1" s="301"/>
      <c r="OOY1" s="302"/>
      <c r="OPD1" s="301"/>
      <c r="OPG1" s="302"/>
      <c r="OPL1" s="301"/>
      <c r="OPO1" s="302"/>
      <c r="OPT1" s="301"/>
      <c r="OPW1" s="302"/>
      <c r="OQB1" s="301"/>
      <c r="OQE1" s="302"/>
      <c r="OQJ1" s="301"/>
      <c r="OQM1" s="302"/>
      <c r="OQR1" s="301"/>
      <c r="OQU1" s="302"/>
      <c r="OQZ1" s="301"/>
      <c r="ORC1" s="302"/>
      <c r="ORH1" s="301"/>
      <c r="ORK1" s="302"/>
      <c r="ORP1" s="301"/>
      <c r="ORS1" s="302"/>
      <c r="ORX1" s="301"/>
      <c r="OSA1" s="302"/>
      <c r="OSF1" s="301"/>
      <c r="OSI1" s="302"/>
      <c r="OSN1" s="301"/>
      <c r="OSQ1" s="302"/>
      <c r="OSV1" s="301"/>
      <c r="OSY1" s="302"/>
      <c r="OTD1" s="301"/>
      <c r="OTG1" s="302"/>
      <c r="OTL1" s="301"/>
      <c r="OTO1" s="302"/>
      <c r="OTT1" s="301"/>
      <c r="OTW1" s="302"/>
      <c r="OUB1" s="301"/>
      <c r="OUE1" s="302"/>
      <c r="OUJ1" s="301"/>
      <c r="OUM1" s="302"/>
      <c r="OUR1" s="301"/>
      <c r="OUU1" s="302"/>
      <c r="OUZ1" s="301"/>
      <c r="OVC1" s="302"/>
      <c r="OVH1" s="301"/>
      <c r="OVK1" s="302"/>
      <c r="OVP1" s="301"/>
      <c r="OVS1" s="302"/>
      <c r="OVX1" s="301"/>
      <c r="OWA1" s="302"/>
      <c r="OWF1" s="301"/>
      <c r="OWI1" s="302"/>
      <c r="OWN1" s="301"/>
      <c r="OWQ1" s="302"/>
      <c r="OWV1" s="301"/>
      <c r="OWY1" s="302"/>
      <c r="OXD1" s="301"/>
      <c r="OXG1" s="302"/>
      <c r="OXL1" s="301"/>
      <c r="OXO1" s="302"/>
      <c r="OXT1" s="301"/>
      <c r="OXW1" s="302"/>
      <c r="OYB1" s="301"/>
      <c r="OYE1" s="302"/>
      <c r="OYJ1" s="301"/>
      <c r="OYM1" s="302"/>
      <c r="OYR1" s="301"/>
      <c r="OYU1" s="302"/>
      <c r="OYZ1" s="301"/>
      <c r="OZC1" s="302"/>
      <c r="OZH1" s="301"/>
      <c r="OZK1" s="302"/>
      <c r="OZP1" s="301"/>
      <c r="OZS1" s="302"/>
      <c r="OZX1" s="301"/>
      <c r="PAA1" s="302"/>
      <c r="PAF1" s="301"/>
      <c r="PAI1" s="302"/>
      <c r="PAN1" s="301"/>
      <c r="PAQ1" s="302"/>
      <c r="PAV1" s="301"/>
      <c r="PAY1" s="302"/>
      <c r="PBD1" s="301"/>
      <c r="PBG1" s="302"/>
      <c r="PBL1" s="301"/>
      <c r="PBO1" s="302"/>
      <c r="PBT1" s="301"/>
      <c r="PBW1" s="302"/>
      <c r="PCB1" s="301"/>
      <c r="PCE1" s="302"/>
      <c r="PCJ1" s="301"/>
      <c r="PCM1" s="302"/>
      <c r="PCR1" s="301"/>
      <c r="PCU1" s="302"/>
      <c r="PCZ1" s="301"/>
      <c r="PDC1" s="302"/>
      <c r="PDH1" s="301"/>
      <c r="PDK1" s="302"/>
      <c r="PDP1" s="301"/>
      <c r="PDS1" s="302"/>
      <c r="PDX1" s="301"/>
      <c r="PEA1" s="302"/>
      <c r="PEF1" s="301"/>
      <c r="PEI1" s="302"/>
      <c r="PEN1" s="301"/>
      <c r="PEQ1" s="302"/>
      <c r="PEV1" s="301"/>
      <c r="PEY1" s="302"/>
      <c r="PFD1" s="301"/>
      <c r="PFG1" s="302"/>
      <c r="PFL1" s="301"/>
      <c r="PFO1" s="302"/>
      <c r="PFT1" s="301"/>
      <c r="PFW1" s="302"/>
      <c r="PGB1" s="301"/>
      <c r="PGE1" s="302"/>
      <c r="PGJ1" s="301"/>
      <c r="PGM1" s="302"/>
      <c r="PGR1" s="301"/>
      <c r="PGU1" s="302"/>
      <c r="PGZ1" s="301"/>
      <c r="PHC1" s="302"/>
      <c r="PHH1" s="301"/>
      <c r="PHK1" s="302"/>
      <c r="PHP1" s="301"/>
      <c r="PHS1" s="302"/>
      <c r="PHX1" s="301"/>
      <c r="PIA1" s="302"/>
      <c r="PIF1" s="301"/>
      <c r="PII1" s="302"/>
      <c r="PIN1" s="301"/>
      <c r="PIQ1" s="302"/>
      <c r="PIV1" s="301"/>
      <c r="PIY1" s="302"/>
      <c r="PJD1" s="301"/>
      <c r="PJG1" s="302"/>
      <c r="PJL1" s="301"/>
      <c r="PJO1" s="302"/>
      <c r="PJT1" s="301"/>
      <c r="PJW1" s="302"/>
      <c r="PKB1" s="301"/>
      <c r="PKE1" s="302"/>
      <c r="PKJ1" s="301"/>
      <c r="PKM1" s="302"/>
      <c r="PKR1" s="301"/>
      <c r="PKU1" s="302"/>
      <c r="PKZ1" s="301"/>
      <c r="PLC1" s="302"/>
      <c r="PLH1" s="301"/>
      <c r="PLK1" s="302"/>
      <c r="PLP1" s="301"/>
      <c r="PLS1" s="302"/>
      <c r="PLX1" s="301"/>
      <c r="PMA1" s="302"/>
      <c r="PMF1" s="301"/>
      <c r="PMI1" s="302"/>
      <c r="PMN1" s="301"/>
      <c r="PMQ1" s="302"/>
      <c r="PMV1" s="301"/>
      <c r="PMY1" s="302"/>
      <c r="PND1" s="301"/>
      <c r="PNG1" s="302"/>
      <c r="PNL1" s="301"/>
      <c r="PNO1" s="302"/>
      <c r="PNT1" s="301"/>
      <c r="PNW1" s="302"/>
      <c r="POB1" s="301"/>
      <c r="POE1" s="302"/>
      <c r="POJ1" s="301"/>
      <c r="POM1" s="302"/>
      <c r="POR1" s="301"/>
      <c r="POU1" s="302"/>
      <c r="POZ1" s="301"/>
      <c r="PPC1" s="302"/>
      <c r="PPH1" s="301"/>
      <c r="PPK1" s="302"/>
      <c r="PPP1" s="301"/>
      <c r="PPS1" s="302"/>
      <c r="PPX1" s="301"/>
      <c r="PQA1" s="302"/>
      <c r="PQF1" s="301"/>
      <c r="PQI1" s="302"/>
      <c r="PQN1" s="301"/>
      <c r="PQQ1" s="302"/>
      <c r="PQV1" s="301"/>
      <c r="PQY1" s="302"/>
      <c r="PRD1" s="301"/>
      <c r="PRG1" s="302"/>
      <c r="PRL1" s="301"/>
      <c r="PRO1" s="302"/>
      <c r="PRT1" s="301"/>
      <c r="PRW1" s="302"/>
      <c r="PSB1" s="301"/>
      <c r="PSE1" s="302"/>
      <c r="PSJ1" s="301"/>
      <c r="PSM1" s="302"/>
      <c r="PSR1" s="301"/>
      <c r="PSU1" s="302"/>
      <c r="PSZ1" s="301"/>
      <c r="PTC1" s="302"/>
      <c r="PTH1" s="301"/>
      <c r="PTK1" s="302"/>
      <c r="PTP1" s="301"/>
      <c r="PTS1" s="302"/>
      <c r="PTX1" s="301"/>
      <c r="PUA1" s="302"/>
      <c r="PUF1" s="301"/>
      <c r="PUI1" s="302"/>
      <c r="PUN1" s="301"/>
      <c r="PUQ1" s="302"/>
      <c r="PUV1" s="301"/>
      <c r="PUY1" s="302"/>
      <c r="PVD1" s="301"/>
      <c r="PVG1" s="302"/>
      <c r="PVL1" s="301"/>
      <c r="PVO1" s="302"/>
      <c r="PVT1" s="301"/>
      <c r="PVW1" s="302"/>
      <c r="PWB1" s="301"/>
      <c r="PWE1" s="302"/>
      <c r="PWJ1" s="301"/>
      <c r="PWM1" s="302"/>
      <c r="PWR1" s="301"/>
      <c r="PWU1" s="302"/>
      <c r="PWZ1" s="301"/>
      <c r="PXC1" s="302"/>
      <c r="PXH1" s="301"/>
      <c r="PXK1" s="302"/>
      <c r="PXP1" s="301"/>
      <c r="PXS1" s="302"/>
      <c r="PXX1" s="301"/>
      <c r="PYA1" s="302"/>
      <c r="PYF1" s="301"/>
      <c r="PYI1" s="302"/>
      <c r="PYN1" s="301"/>
      <c r="PYQ1" s="302"/>
      <c r="PYV1" s="301"/>
      <c r="PYY1" s="302"/>
      <c r="PZD1" s="301"/>
      <c r="PZG1" s="302"/>
      <c r="PZL1" s="301"/>
      <c r="PZO1" s="302"/>
      <c r="PZT1" s="301"/>
      <c r="PZW1" s="302"/>
      <c r="QAB1" s="301"/>
      <c r="QAE1" s="302"/>
      <c r="QAJ1" s="301"/>
      <c r="QAM1" s="302"/>
      <c r="QAR1" s="301"/>
      <c r="QAU1" s="302"/>
      <c r="QAZ1" s="301"/>
      <c r="QBC1" s="302"/>
      <c r="QBH1" s="301"/>
      <c r="QBK1" s="302"/>
      <c r="QBP1" s="301"/>
      <c r="QBS1" s="302"/>
      <c r="QBX1" s="301"/>
      <c r="QCA1" s="302"/>
      <c r="QCF1" s="301"/>
      <c r="QCI1" s="302"/>
      <c r="QCN1" s="301"/>
      <c r="QCQ1" s="302"/>
      <c r="QCV1" s="301"/>
      <c r="QCY1" s="302"/>
      <c r="QDD1" s="301"/>
      <c r="QDG1" s="302"/>
      <c r="QDL1" s="301"/>
      <c r="QDO1" s="302"/>
      <c r="QDT1" s="301"/>
      <c r="QDW1" s="302"/>
      <c r="QEB1" s="301"/>
      <c r="QEE1" s="302"/>
      <c r="QEJ1" s="301"/>
      <c r="QEM1" s="302"/>
      <c r="QER1" s="301"/>
      <c r="QEU1" s="302"/>
      <c r="QEZ1" s="301"/>
      <c r="QFC1" s="302"/>
      <c r="QFH1" s="301"/>
      <c r="QFK1" s="302"/>
      <c r="QFP1" s="301"/>
      <c r="QFS1" s="302"/>
      <c r="QFX1" s="301"/>
      <c r="QGA1" s="302"/>
      <c r="QGF1" s="301"/>
      <c r="QGI1" s="302"/>
      <c r="QGN1" s="301"/>
      <c r="QGQ1" s="302"/>
      <c r="QGV1" s="301"/>
      <c r="QGY1" s="302"/>
      <c r="QHD1" s="301"/>
      <c r="QHG1" s="302"/>
      <c r="QHL1" s="301"/>
      <c r="QHO1" s="302"/>
      <c r="QHT1" s="301"/>
      <c r="QHW1" s="302"/>
      <c r="QIB1" s="301"/>
      <c r="QIE1" s="302"/>
      <c r="QIJ1" s="301"/>
      <c r="QIM1" s="302"/>
      <c r="QIR1" s="301"/>
      <c r="QIU1" s="302"/>
      <c r="QIZ1" s="301"/>
      <c r="QJC1" s="302"/>
      <c r="QJH1" s="301"/>
      <c r="QJK1" s="302"/>
      <c r="QJP1" s="301"/>
      <c r="QJS1" s="302"/>
      <c r="QJX1" s="301"/>
      <c r="QKA1" s="302"/>
      <c r="QKF1" s="301"/>
      <c r="QKI1" s="302"/>
      <c r="QKN1" s="301"/>
      <c r="QKQ1" s="302"/>
      <c r="QKV1" s="301"/>
      <c r="QKY1" s="302"/>
      <c r="QLD1" s="301"/>
      <c r="QLG1" s="302"/>
      <c r="QLL1" s="301"/>
      <c r="QLO1" s="302"/>
      <c r="QLT1" s="301"/>
      <c r="QLW1" s="302"/>
      <c r="QMB1" s="301"/>
      <c r="QME1" s="302"/>
      <c r="QMJ1" s="301"/>
      <c r="QMM1" s="302"/>
      <c r="QMR1" s="301"/>
      <c r="QMU1" s="302"/>
      <c r="QMZ1" s="301"/>
      <c r="QNC1" s="302"/>
      <c r="QNH1" s="301"/>
      <c r="QNK1" s="302"/>
      <c r="QNP1" s="301"/>
      <c r="QNS1" s="302"/>
      <c r="QNX1" s="301"/>
      <c r="QOA1" s="302"/>
      <c r="QOF1" s="301"/>
      <c r="QOI1" s="302"/>
      <c r="QON1" s="301"/>
      <c r="QOQ1" s="302"/>
      <c r="QOV1" s="301"/>
      <c r="QOY1" s="302"/>
      <c r="QPD1" s="301"/>
      <c r="QPG1" s="302"/>
      <c r="QPL1" s="301"/>
      <c r="QPO1" s="302"/>
      <c r="QPT1" s="301"/>
      <c r="QPW1" s="302"/>
      <c r="QQB1" s="301"/>
      <c r="QQE1" s="302"/>
      <c r="QQJ1" s="301"/>
      <c r="QQM1" s="302"/>
      <c r="QQR1" s="301"/>
      <c r="QQU1" s="302"/>
      <c r="QQZ1" s="301"/>
      <c r="QRC1" s="302"/>
      <c r="QRH1" s="301"/>
      <c r="QRK1" s="302"/>
      <c r="QRP1" s="301"/>
      <c r="QRS1" s="302"/>
      <c r="QRX1" s="301"/>
      <c r="QSA1" s="302"/>
      <c r="QSF1" s="301"/>
      <c r="QSI1" s="302"/>
      <c r="QSN1" s="301"/>
      <c r="QSQ1" s="302"/>
      <c r="QSV1" s="301"/>
      <c r="QSY1" s="302"/>
      <c r="QTD1" s="301"/>
      <c r="QTG1" s="302"/>
      <c r="QTL1" s="301"/>
      <c r="QTO1" s="302"/>
      <c r="QTT1" s="301"/>
      <c r="QTW1" s="302"/>
      <c r="QUB1" s="301"/>
      <c r="QUE1" s="302"/>
      <c r="QUJ1" s="301"/>
      <c r="QUM1" s="302"/>
      <c r="QUR1" s="301"/>
      <c r="QUU1" s="302"/>
      <c r="QUZ1" s="301"/>
      <c r="QVC1" s="302"/>
      <c r="QVH1" s="301"/>
      <c r="QVK1" s="302"/>
      <c r="QVP1" s="301"/>
      <c r="QVS1" s="302"/>
      <c r="QVX1" s="301"/>
      <c r="QWA1" s="302"/>
      <c r="QWF1" s="301"/>
      <c r="QWI1" s="302"/>
      <c r="QWN1" s="301"/>
      <c r="QWQ1" s="302"/>
      <c r="QWV1" s="301"/>
      <c r="QWY1" s="302"/>
      <c r="QXD1" s="301"/>
      <c r="QXG1" s="302"/>
      <c r="QXL1" s="301"/>
      <c r="QXO1" s="302"/>
      <c r="QXT1" s="301"/>
      <c r="QXW1" s="302"/>
      <c r="QYB1" s="301"/>
      <c r="QYE1" s="302"/>
      <c r="QYJ1" s="301"/>
      <c r="QYM1" s="302"/>
      <c r="QYR1" s="301"/>
      <c r="QYU1" s="302"/>
      <c r="QYZ1" s="301"/>
      <c r="QZC1" s="302"/>
      <c r="QZH1" s="301"/>
      <c r="QZK1" s="302"/>
      <c r="QZP1" s="301"/>
      <c r="QZS1" s="302"/>
      <c r="QZX1" s="301"/>
      <c r="RAA1" s="302"/>
      <c r="RAF1" s="301"/>
      <c r="RAI1" s="302"/>
      <c r="RAN1" s="301"/>
      <c r="RAQ1" s="302"/>
      <c r="RAV1" s="301"/>
      <c r="RAY1" s="302"/>
      <c r="RBD1" s="301"/>
      <c r="RBG1" s="302"/>
      <c r="RBL1" s="301"/>
      <c r="RBO1" s="302"/>
      <c r="RBT1" s="301"/>
      <c r="RBW1" s="302"/>
      <c r="RCB1" s="301"/>
      <c r="RCE1" s="302"/>
      <c r="RCJ1" s="301"/>
      <c r="RCM1" s="302"/>
      <c r="RCR1" s="301"/>
      <c r="RCU1" s="302"/>
      <c r="RCZ1" s="301"/>
      <c r="RDC1" s="302"/>
      <c r="RDH1" s="301"/>
      <c r="RDK1" s="302"/>
      <c r="RDP1" s="301"/>
      <c r="RDS1" s="302"/>
      <c r="RDX1" s="301"/>
      <c r="REA1" s="302"/>
      <c r="REF1" s="301"/>
      <c r="REI1" s="302"/>
      <c r="REN1" s="301"/>
      <c r="REQ1" s="302"/>
      <c r="REV1" s="301"/>
      <c r="REY1" s="302"/>
      <c r="RFD1" s="301"/>
      <c r="RFG1" s="302"/>
      <c r="RFL1" s="301"/>
      <c r="RFO1" s="302"/>
      <c r="RFT1" s="301"/>
      <c r="RFW1" s="302"/>
      <c r="RGB1" s="301"/>
      <c r="RGE1" s="302"/>
      <c r="RGJ1" s="301"/>
      <c r="RGM1" s="302"/>
      <c r="RGR1" s="301"/>
      <c r="RGU1" s="302"/>
      <c r="RGZ1" s="301"/>
      <c r="RHC1" s="302"/>
      <c r="RHH1" s="301"/>
      <c r="RHK1" s="302"/>
      <c r="RHP1" s="301"/>
      <c r="RHS1" s="302"/>
      <c r="RHX1" s="301"/>
      <c r="RIA1" s="302"/>
      <c r="RIF1" s="301"/>
      <c r="RII1" s="302"/>
      <c r="RIN1" s="301"/>
      <c r="RIQ1" s="302"/>
      <c r="RIV1" s="301"/>
      <c r="RIY1" s="302"/>
      <c r="RJD1" s="301"/>
      <c r="RJG1" s="302"/>
      <c r="RJL1" s="301"/>
      <c r="RJO1" s="302"/>
      <c r="RJT1" s="301"/>
      <c r="RJW1" s="302"/>
      <c r="RKB1" s="301"/>
      <c r="RKE1" s="302"/>
      <c r="RKJ1" s="301"/>
      <c r="RKM1" s="302"/>
      <c r="RKR1" s="301"/>
      <c r="RKU1" s="302"/>
      <c r="RKZ1" s="301"/>
      <c r="RLC1" s="302"/>
      <c r="RLH1" s="301"/>
      <c r="RLK1" s="302"/>
      <c r="RLP1" s="301"/>
      <c r="RLS1" s="302"/>
      <c r="RLX1" s="301"/>
      <c r="RMA1" s="302"/>
      <c r="RMF1" s="301"/>
      <c r="RMI1" s="302"/>
      <c r="RMN1" s="301"/>
      <c r="RMQ1" s="302"/>
      <c r="RMV1" s="301"/>
      <c r="RMY1" s="302"/>
      <c r="RND1" s="301"/>
      <c r="RNG1" s="302"/>
      <c r="RNL1" s="301"/>
      <c r="RNO1" s="302"/>
      <c r="RNT1" s="301"/>
      <c r="RNW1" s="302"/>
      <c r="ROB1" s="301"/>
      <c r="ROE1" s="302"/>
      <c r="ROJ1" s="301"/>
      <c r="ROM1" s="302"/>
      <c r="ROR1" s="301"/>
      <c r="ROU1" s="302"/>
      <c r="ROZ1" s="301"/>
      <c r="RPC1" s="302"/>
      <c r="RPH1" s="301"/>
      <c r="RPK1" s="302"/>
      <c r="RPP1" s="301"/>
      <c r="RPS1" s="302"/>
      <c r="RPX1" s="301"/>
      <c r="RQA1" s="302"/>
      <c r="RQF1" s="301"/>
      <c r="RQI1" s="302"/>
      <c r="RQN1" s="301"/>
      <c r="RQQ1" s="302"/>
      <c r="RQV1" s="301"/>
      <c r="RQY1" s="302"/>
      <c r="RRD1" s="301"/>
      <c r="RRG1" s="302"/>
      <c r="RRL1" s="301"/>
      <c r="RRO1" s="302"/>
      <c r="RRT1" s="301"/>
      <c r="RRW1" s="302"/>
      <c r="RSB1" s="301"/>
      <c r="RSE1" s="302"/>
      <c r="RSJ1" s="301"/>
      <c r="RSM1" s="302"/>
      <c r="RSR1" s="301"/>
      <c r="RSU1" s="302"/>
      <c r="RSZ1" s="301"/>
      <c r="RTC1" s="302"/>
      <c r="RTH1" s="301"/>
      <c r="RTK1" s="302"/>
      <c r="RTP1" s="301"/>
      <c r="RTS1" s="302"/>
      <c r="RTX1" s="301"/>
      <c r="RUA1" s="302"/>
      <c r="RUF1" s="301"/>
      <c r="RUI1" s="302"/>
      <c r="RUN1" s="301"/>
      <c r="RUQ1" s="302"/>
      <c r="RUV1" s="301"/>
      <c r="RUY1" s="302"/>
      <c r="RVD1" s="301"/>
      <c r="RVG1" s="302"/>
      <c r="RVL1" s="301"/>
      <c r="RVO1" s="302"/>
      <c r="RVT1" s="301"/>
      <c r="RVW1" s="302"/>
      <c r="RWB1" s="301"/>
      <c r="RWE1" s="302"/>
      <c r="RWJ1" s="301"/>
      <c r="RWM1" s="302"/>
      <c r="RWR1" s="301"/>
      <c r="RWU1" s="302"/>
      <c r="RWZ1" s="301"/>
      <c r="RXC1" s="302"/>
      <c r="RXH1" s="301"/>
      <c r="RXK1" s="302"/>
      <c r="RXP1" s="301"/>
      <c r="RXS1" s="302"/>
      <c r="RXX1" s="301"/>
      <c r="RYA1" s="302"/>
      <c r="RYF1" s="301"/>
      <c r="RYI1" s="302"/>
      <c r="RYN1" s="301"/>
      <c r="RYQ1" s="302"/>
      <c r="RYV1" s="301"/>
      <c r="RYY1" s="302"/>
      <c r="RZD1" s="301"/>
      <c r="RZG1" s="302"/>
      <c r="RZL1" s="301"/>
      <c r="RZO1" s="302"/>
      <c r="RZT1" s="301"/>
      <c r="RZW1" s="302"/>
      <c r="SAB1" s="301"/>
      <c r="SAE1" s="302"/>
      <c r="SAJ1" s="301"/>
      <c r="SAM1" s="302"/>
      <c r="SAR1" s="301"/>
      <c r="SAU1" s="302"/>
      <c r="SAZ1" s="301"/>
      <c r="SBC1" s="302"/>
      <c r="SBH1" s="301"/>
      <c r="SBK1" s="302"/>
      <c r="SBP1" s="301"/>
      <c r="SBS1" s="302"/>
      <c r="SBX1" s="301"/>
      <c r="SCA1" s="302"/>
      <c r="SCF1" s="301"/>
      <c r="SCI1" s="302"/>
      <c r="SCN1" s="301"/>
      <c r="SCQ1" s="302"/>
      <c r="SCV1" s="301"/>
      <c r="SCY1" s="302"/>
      <c r="SDD1" s="301"/>
      <c r="SDG1" s="302"/>
      <c r="SDL1" s="301"/>
      <c r="SDO1" s="302"/>
      <c r="SDT1" s="301"/>
      <c r="SDW1" s="302"/>
      <c r="SEB1" s="301"/>
      <c r="SEE1" s="302"/>
      <c r="SEJ1" s="301"/>
      <c r="SEM1" s="302"/>
      <c r="SER1" s="301"/>
      <c r="SEU1" s="302"/>
      <c r="SEZ1" s="301"/>
      <c r="SFC1" s="302"/>
      <c r="SFH1" s="301"/>
      <c r="SFK1" s="302"/>
      <c r="SFP1" s="301"/>
      <c r="SFS1" s="302"/>
      <c r="SFX1" s="301"/>
      <c r="SGA1" s="302"/>
      <c r="SGF1" s="301"/>
      <c r="SGI1" s="302"/>
      <c r="SGN1" s="301"/>
      <c r="SGQ1" s="302"/>
      <c r="SGV1" s="301"/>
      <c r="SGY1" s="302"/>
      <c r="SHD1" s="301"/>
      <c r="SHG1" s="302"/>
      <c r="SHL1" s="301"/>
      <c r="SHO1" s="302"/>
      <c r="SHT1" s="301"/>
      <c r="SHW1" s="302"/>
      <c r="SIB1" s="301"/>
      <c r="SIE1" s="302"/>
      <c r="SIJ1" s="301"/>
      <c r="SIM1" s="302"/>
      <c r="SIR1" s="301"/>
      <c r="SIU1" s="302"/>
      <c r="SIZ1" s="301"/>
      <c r="SJC1" s="302"/>
      <c r="SJH1" s="301"/>
      <c r="SJK1" s="302"/>
      <c r="SJP1" s="301"/>
      <c r="SJS1" s="302"/>
      <c r="SJX1" s="301"/>
      <c r="SKA1" s="302"/>
      <c r="SKF1" s="301"/>
      <c r="SKI1" s="302"/>
      <c r="SKN1" s="301"/>
      <c r="SKQ1" s="302"/>
      <c r="SKV1" s="301"/>
      <c r="SKY1" s="302"/>
      <c r="SLD1" s="301"/>
      <c r="SLG1" s="302"/>
      <c r="SLL1" s="301"/>
      <c r="SLO1" s="302"/>
      <c r="SLT1" s="301"/>
      <c r="SLW1" s="302"/>
      <c r="SMB1" s="301"/>
      <c r="SME1" s="302"/>
      <c r="SMJ1" s="301"/>
      <c r="SMM1" s="302"/>
      <c r="SMR1" s="301"/>
      <c r="SMU1" s="302"/>
      <c r="SMZ1" s="301"/>
      <c r="SNC1" s="302"/>
      <c r="SNH1" s="301"/>
      <c r="SNK1" s="302"/>
      <c r="SNP1" s="301"/>
      <c r="SNS1" s="302"/>
      <c r="SNX1" s="301"/>
      <c r="SOA1" s="302"/>
      <c r="SOF1" s="301"/>
      <c r="SOI1" s="302"/>
      <c r="SON1" s="301"/>
      <c r="SOQ1" s="302"/>
      <c r="SOV1" s="301"/>
      <c r="SOY1" s="302"/>
      <c r="SPD1" s="301"/>
      <c r="SPG1" s="302"/>
      <c r="SPL1" s="301"/>
      <c r="SPO1" s="302"/>
      <c r="SPT1" s="301"/>
      <c r="SPW1" s="302"/>
      <c r="SQB1" s="301"/>
      <c r="SQE1" s="302"/>
      <c r="SQJ1" s="301"/>
      <c r="SQM1" s="302"/>
      <c r="SQR1" s="301"/>
      <c r="SQU1" s="302"/>
      <c r="SQZ1" s="301"/>
      <c r="SRC1" s="302"/>
      <c r="SRH1" s="301"/>
      <c r="SRK1" s="302"/>
      <c r="SRP1" s="301"/>
      <c r="SRS1" s="302"/>
      <c r="SRX1" s="301"/>
      <c r="SSA1" s="302"/>
      <c r="SSF1" s="301"/>
      <c r="SSI1" s="302"/>
      <c r="SSN1" s="301"/>
      <c r="SSQ1" s="302"/>
      <c r="SSV1" s="301"/>
      <c r="SSY1" s="302"/>
      <c r="STD1" s="301"/>
      <c r="STG1" s="302"/>
      <c r="STL1" s="301"/>
      <c r="STO1" s="302"/>
      <c r="STT1" s="301"/>
      <c r="STW1" s="302"/>
      <c r="SUB1" s="301"/>
      <c r="SUE1" s="302"/>
      <c r="SUJ1" s="301"/>
      <c r="SUM1" s="302"/>
      <c r="SUR1" s="301"/>
      <c r="SUU1" s="302"/>
      <c r="SUZ1" s="301"/>
      <c r="SVC1" s="302"/>
      <c r="SVH1" s="301"/>
      <c r="SVK1" s="302"/>
      <c r="SVP1" s="301"/>
      <c r="SVS1" s="302"/>
      <c r="SVX1" s="301"/>
      <c r="SWA1" s="302"/>
      <c r="SWF1" s="301"/>
      <c r="SWI1" s="302"/>
      <c r="SWN1" s="301"/>
      <c r="SWQ1" s="302"/>
      <c r="SWV1" s="301"/>
      <c r="SWY1" s="302"/>
      <c r="SXD1" s="301"/>
      <c r="SXG1" s="302"/>
      <c r="SXL1" s="301"/>
      <c r="SXO1" s="302"/>
      <c r="SXT1" s="301"/>
      <c r="SXW1" s="302"/>
      <c r="SYB1" s="301"/>
      <c r="SYE1" s="302"/>
      <c r="SYJ1" s="301"/>
      <c r="SYM1" s="302"/>
      <c r="SYR1" s="301"/>
      <c r="SYU1" s="302"/>
      <c r="SYZ1" s="301"/>
      <c r="SZC1" s="302"/>
      <c r="SZH1" s="301"/>
      <c r="SZK1" s="302"/>
      <c r="SZP1" s="301"/>
      <c r="SZS1" s="302"/>
      <c r="SZX1" s="301"/>
      <c r="TAA1" s="302"/>
      <c r="TAF1" s="301"/>
      <c r="TAI1" s="302"/>
      <c r="TAN1" s="301"/>
      <c r="TAQ1" s="302"/>
      <c r="TAV1" s="301"/>
      <c r="TAY1" s="302"/>
      <c r="TBD1" s="301"/>
      <c r="TBG1" s="302"/>
      <c r="TBL1" s="301"/>
      <c r="TBO1" s="302"/>
      <c r="TBT1" s="301"/>
      <c r="TBW1" s="302"/>
      <c r="TCB1" s="301"/>
      <c r="TCE1" s="302"/>
      <c r="TCJ1" s="301"/>
      <c r="TCM1" s="302"/>
      <c r="TCR1" s="301"/>
      <c r="TCU1" s="302"/>
      <c r="TCZ1" s="301"/>
      <c r="TDC1" s="302"/>
      <c r="TDH1" s="301"/>
      <c r="TDK1" s="302"/>
      <c r="TDP1" s="301"/>
      <c r="TDS1" s="302"/>
      <c r="TDX1" s="301"/>
      <c r="TEA1" s="302"/>
      <c r="TEF1" s="301"/>
      <c r="TEI1" s="302"/>
      <c r="TEN1" s="301"/>
      <c r="TEQ1" s="302"/>
      <c r="TEV1" s="301"/>
      <c r="TEY1" s="302"/>
      <c r="TFD1" s="301"/>
      <c r="TFG1" s="302"/>
      <c r="TFL1" s="301"/>
      <c r="TFO1" s="302"/>
      <c r="TFT1" s="301"/>
      <c r="TFW1" s="302"/>
      <c r="TGB1" s="301"/>
      <c r="TGE1" s="302"/>
      <c r="TGJ1" s="301"/>
      <c r="TGM1" s="302"/>
      <c r="TGR1" s="301"/>
      <c r="TGU1" s="302"/>
      <c r="TGZ1" s="301"/>
      <c r="THC1" s="302"/>
      <c r="THH1" s="301"/>
      <c r="THK1" s="302"/>
      <c r="THP1" s="301"/>
      <c r="THS1" s="302"/>
      <c r="THX1" s="301"/>
      <c r="TIA1" s="302"/>
      <c r="TIF1" s="301"/>
      <c r="TII1" s="302"/>
      <c r="TIN1" s="301"/>
      <c r="TIQ1" s="302"/>
      <c r="TIV1" s="301"/>
      <c r="TIY1" s="302"/>
      <c r="TJD1" s="301"/>
      <c r="TJG1" s="302"/>
      <c r="TJL1" s="301"/>
      <c r="TJO1" s="302"/>
      <c r="TJT1" s="301"/>
      <c r="TJW1" s="302"/>
      <c r="TKB1" s="301"/>
      <c r="TKE1" s="302"/>
      <c r="TKJ1" s="301"/>
      <c r="TKM1" s="302"/>
      <c r="TKR1" s="301"/>
      <c r="TKU1" s="302"/>
      <c r="TKZ1" s="301"/>
      <c r="TLC1" s="302"/>
      <c r="TLH1" s="301"/>
      <c r="TLK1" s="302"/>
      <c r="TLP1" s="301"/>
      <c r="TLS1" s="302"/>
      <c r="TLX1" s="301"/>
      <c r="TMA1" s="302"/>
      <c r="TMF1" s="301"/>
      <c r="TMI1" s="302"/>
      <c r="TMN1" s="301"/>
      <c r="TMQ1" s="302"/>
      <c r="TMV1" s="301"/>
      <c r="TMY1" s="302"/>
      <c r="TND1" s="301"/>
      <c r="TNG1" s="302"/>
      <c r="TNL1" s="301"/>
      <c r="TNO1" s="302"/>
      <c r="TNT1" s="301"/>
      <c r="TNW1" s="302"/>
      <c r="TOB1" s="301"/>
      <c r="TOE1" s="302"/>
      <c r="TOJ1" s="301"/>
      <c r="TOM1" s="302"/>
      <c r="TOR1" s="301"/>
      <c r="TOU1" s="302"/>
      <c r="TOZ1" s="301"/>
      <c r="TPC1" s="302"/>
      <c r="TPH1" s="301"/>
      <c r="TPK1" s="302"/>
      <c r="TPP1" s="301"/>
      <c r="TPS1" s="302"/>
      <c r="TPX1" s="301"/>
      <c r="TQA1" s="302"/>
      <c r="TQF1" s="301"/>
      <c r="TQI1" s="302"/>
      <c r="TQN1" s="301"/>
      <c r="TQQ1" s="302"/>
      <c r="TQV1" s="301"/>
      <c r="TQY1" s="302"/>
      <c r="TRD1" s="301"/>
      <c r="TRG1" s="302"/>
      <c r="TRL1" s="301"/>
      <c r="TRO1" s="302"/>
      <c r="TRT1" s="301"/>
      <c r="TRW1" s="302"/>
      <c r="TSB1" s="301"/>
      <c r="TSE1" s="302"/>
      <c r="TSJ1" s="301"/>
      <c r="TSM1" s="302"/>
      <c r="TSR1" s="301"/>
      <c r="TSU1" s="302"/>
      <c r="TSZ1" s="301"/>
      <c r="TTC1" s="302"/>
      <c r="TTH1" s="301"/>
      <c r="TTK1" s="302"/>
      <c r="TTP1" s="301"/>
      <c r="TTS1" s="302"/>
      <c r="TTX1" s="301"/>
      <c r="TUA1" s="302"/>
      <c r="TUF1" s="301"/>
      <c r="TUI1" s="302"/>
      <c r="TUN1" s="301"/>
      <c r="TUQ1" s="302"/>
      <c r="TUV1" s="301"/>
      <c r="TUY1" s="302"/>
      <c r="TVD1" s="301"/>
      <c r="TVG1" s="302"/>
      <c r="TVL1" s="301"/>
      <c r="TVO1" s="302"/>
      <c r="TVT1" s="301"/>
      <c r="TVW1" s="302"/>
      <c r="TWB1" s="301"/>
      <c r="TWE1" s="302"/>
      <c r="TWJ1" s="301"/>
      <c r="TWM1" s="302"/>
      <c r="TWR1" s="301"/>
      <c r="TWU1" s="302"/>
      <c r="TWZ1" s="301"/>
      <c r="TXC1" s="302"/>
      <c r="TXH1" s="301"/>
      <c r="TXK1" s="302"/>
      <c r="TXP1" s="301"/>
      <c r="TXS1" s="302"/>
      <c r="TXX1" s="301"/>
      <c r="TYA1" s="302"/>
      <c r="TYF1" s="301"/>
      <c r="TYI1" s="302"/>
      <c r="TYN1" s="301"/>
      <c r="TYQ1" s="302"/>
      <c r="TYV1" s="301"/>
      <c r="TYY1" s="302"/>
      <c r="TZD1" s="301"/>
      <c r="TZG1" s="302"/>
      <c r="TZL1" s="301"/>
      <c r="TZO1" s="302"/>
      <c r="TZT1" s="301"/>
      <c r="TZW1" s="302"/>
      <c r="UAB1" s="301"/>
      <c r="UAE1" s="302"/>
      <c r="UAJ1" s="301"/>
      <c r="UAM1" s="302"/>
      <c r="UAR1" s="301"/>
      <c r="UAU1" s="302"/>
      <c r="UAZ1" s="301"/>
      <c r="UBC1" s="302"/>
      <c r="UBH1" s="301"/>
      <c r="UBK1" s="302"/>
      <c r="UBP1" s="301"/>
      <c r="UBS1" s="302"/>
      <c r="UBX1" s="301"/>
      <c r="UCA1" s="302"/>
      <c r="UCF1" s="301"/>
      <c r="UCI1" s="302"/>
      <c r="UCN1" s="301"/>
      <c r="UCQ1" s="302"/>
      <c r="UCV1" s="301"/>
      <c r="UCY1" s="302"/>
      <c r="UDD1" s="301"/>
      <c r="UDG1" s="302"/>
      <c r="UDL1" s="301"/>
      <c r="UDO1" s="302"/>
      <c r="UDT1" s="301"/>
      <c r="UDW1" s="302"/>
      <c r="UEB1" s="301"/>
      <c r="UEE1" s="302"/>
      <c r="UEJ1" s="301"/>
      <c r="UEM1" s="302"/>
      <c r="UER1" s="301"/>
      <c r="UEU1" s="302"/>
      <c r="UEZ1" s="301"/>
      <c r="UFC1" s="302"/>
      <c r="UFH1" s="301"/>
      <c r="UFK1" s="302"/>
      <c r="UFP1" s="301"/>
      <c r="UFS1" s="302"/>
      <c r="UFX1" s="301"/>
      <c r="UGA1" s="302"/>
      <c r="UGF1" s="301"/>
      <c r="UGI1" s="302"/>
      <c r="UGN1" s="301"/>
      <c r="UGQ1" s="302"/>
      <c r="UGV1" s="301"/>
      <c r="UGY1" s="302"/>
      <c r="UHD1" s="301"/>
      <c r="UHG1" s="302"/>
      <c r="UHL1" s="301"/>
      <c r="UHO1" s="302"/>
      <c r="UHT1" s="301"/>
      <c r="UHW1" s="302"/>
      <c r="UIB1" s="301"/>
      <c r="UIE1" s="302"/>
      <c r="UIJ1" s="301"/>
      <c r="UIM1" s="302"/>
      <c r="UIR1" s="301"/>
      <c r="UIU1" s="302"/>
      <c r="UIZ1" s="301"/>
      <c r="UJC1" s="302"/>
      <c r="UJH1" s="301"/>
      <c r="UJK1" s="302"/>
      <c r="UJP1" s="301"/>
      <c r="UJS1" s="302"/>
      <c r="UJX1" s="301"/>
      <c r="UKA1" s="302"/>
      <c r="UKF1" s="301"/>
      <c r="UKI1" s="302"/>
      <c r="UKN1" s="301"/>
      <c r="UKQ1" s="302"/>
      <c r="UKV1" s="301"/>
      <c r="UKY1" s="302"/>
      <c r="ULD1" s="301"/>
      <c r="ULG1" s="302"/>
      <c r="ULL1" s="301"/>
      <c r="ULO1" s="302"/>
      <c r="ULT1" s="301"/>
      <c r="ULW1" s="302"/>
      <c r="UMB1" s="301"/>
      <c r="UME1" s="302"/>
      <c r="UMJ1" s="301"/>
      <c r="UMM1" s="302"/>
      <c r="UMR1" s="301"/>
      <c r="UMU1" s="302"/>
      <c r="UMZ1" s="301"/>
      <c r="UNC1" s="302"/>
      <c r="UNH1" s="301"/>
      <c r="UNK1" s="302"/>
      <c r="UNP1" s="301"/>
      <c r="UNS1" s="302"/>
      <c r="UNX1" s="301"/>
      <c r="UOA1" s="302"/>
      <c r="UOF1" s="301"/>
      <c r="UOI1" s="302"/>
      <c r="UON1" s="301"/>
      <c r="UOQ1" s="302"/>
      <c r="UOV1" s="301"/>
      <c r="UOY1" s="302"/>
      <c r="UPD1" s="301"/>
      <c r="UPG1" s="302"/>
      <c r="UPL1" s="301"/>
      <c r="UPO1" s="302"/>
      <c r="UPT1" s="301"/>
      <c r="UPW1" s="302"/>
      <c r="UQB1" s="301"/>
      <c r="UQE1" s="302"/>
      <c r="UQJ1" s="301"/>
      <c r="UQM1" s="302"/>
      <c r="UQR1" s="301"/>
      <c r="UQU1" s="302"/>
      <c r="UQZ1" s="301"/>
      <c r="URC1" s="302"/>
      <c r="URH1" s="301"/>
      <c r="URK1" s="302"/>
      <c r="URP1" s="301"/>
      <c r="URS1" s="302"/>
      <c r="URX1" s="301"/>
      <c r="USA1" s="302"/>
      <c r="USF1" s="301"/>
      <c r="USI1" s="302"/>
      <c r="USN1" s="301"/>
      <c r="USQ1" s="302"/>
      <c r="USV1" s="301"/>
      <c r="USY1" s="302"/>
      <c r="UTD1" s="301"/>
      <c r="UTG1" s="302"/>
      <c r="UTL1" s="301"/>
      <c r="UTO1" s="302"/>
      <c r="UTT1" s="301"/>
      <c r="UTW1" s="302"/>
      <c r="UUB1" s="301"/>
      <c r="UUE1" s="302"/>
      <c r="UUJ1" s="301"/>
      <c r="UUM1" s="302"/>
      <c r="UUR1" s="301"/>
      <c r="UUU1" s="302"/>
      <c r="UUZ1" s="301"/>
      <c r="UVC1" s="302"/>
      <c r="UVH1" s="301"/>
      <c r="UVK1" s="302"/>
      <c r="UVP1" s="301"/>
      <c r="UVS1" s="302"/>
      <c r="UVX1" s="301"/>
      <c r="UWA1" s="302"/>
      <c r="UWF1" s="301"/>
      <c r="UWI1" s="302"/>
      <c r="UWN1" s="301"/>
      <c r="UWQ1" s="302"/>
      <c r="UWV1" s="301"/>
      <c r="UWY1" s="302"/>
      <c r="UXD1" s="301"/>
      <c r="UXG1" s="302"/>
      <c r="UXL1" s="301"/>
      <c r="UXO1" s="302"/>
      <c r="UXT1" s="301"/>
      <c r="UXW1" s="302"/>
      <c r="UYB1" s="301"/>
      <c r="UYE1" s="302"/>
      <c r="UYJ1" s="301"/>
      <c r="UYM1" s="302"/>
      <c r="UYR1" s="301"/>
      <c r="UYU1" s="302"/>
      <c r="UYZ1" s="301"/>
      <c r="UZC1" s="302"/>
      <c r="UZH1" s="301"/>
      <c r="UZK1" s="302"/>
      <c r="UZP1" s="301"/>
      <c r="UZS1" s="302"/>
      <c r="UZX1" s="301"/>
      <c r="VAA1" s="302"/>
      <c r="VAF1" s="301"/>
      <c r="VAI1" s="302"/>
      <c r="VAN1" s="301"/>
      <c r="VAQ1" s="302"/>
      <c r="VAV1" s="301"/>
      <c r="VAY1" s="302"/>
      <c r="VBD1" s="301"/>
      <c r="VBG1" s="302"/>
      <c r="VBL1" s="301"/>
      <c r="VBO1" s="302"/>
      <c r="VBT1" s="301"/>
      <c r="VBW1" s="302"/>
      <c r="VCB1" s="301"/>
      <c r="VCE1" s="302"/>
      <c r="VCJ1" s="301"/>
      <c r="VCM1" s="302"/>
      <c r="VCR1" s="301"/>
      <c r="VCU1" s="302"/>
      <c r="VCZ1" s="301"/>
      <c r="VDC1" s="302"/>
      <c r="VDH1" s="301"/>
      <c r="VDK1" s="302"/>
      <c r="VDP1" s="301"/>
      <c r="VDS1" s="302"/>
      <c r="VDX1" s="301"/>
      <c r="VEA1" s="302"/>
      <c r="VEF1" s="301"/>
      <c r="VEI1" s="302"/>
      <c r="VEN1" s="301"/>
      <c r="VEQ1" s="302"/>
      <c r="VEV1" s="301"/>
      <c r="VEY1" s="302"/>
      <c r="VFD1" s="301"/>
      <c r="VFG1" s="302"/>
      <c r="VFL1" s="301"/>
      <c r="VFO1" s="302"/>
      <c r="VFT1" s="301"/>
      <c r="VFW1" s="302"/>
      <c r="VGB1" s="301"/>
      <c r="VGE1" s="302"/>
      <c r="VGJ1" s="301"/>
      <c r="VGM1" s="302"/>
      <c r="VGR1" s="301"/>
      <c r="VGU1" s="302"/>
      <c r="VGZ1" s="301"/>
      <c r="VHC1" s="302"/>
      <c r="VHH1" s="301"/>
      <c r="VHK1" s="302"/>
      <c r="VHP1" s="301"/>
      <c r="VHS1" s="302"/>
      <c r="VHX1" s="301"/>
      <c r="VIA1" s="302"/>
      <c r="VIF1" s="301"/>
      <c r="VII1" s="302"/>
      <c r="VIN1" s="301"/>
      <c r="VIQ1" s="302"/>
      <c r="VIV1" s="301"/>
      <c r="VIY1" s="302"/>
      <c r="VJD1" s="301"/>
      <c r="VJG1" s="302"/>
      <c r="VJL1" s="301"/>
      <c r="VJO1" s="302"/>
      <c r="VJT1" s="301"/>
      <c r="VJW1" s="302"/>
      <c r="VKB1" s="301"/>
      <c r="VKE1" s="302"/>
      <c r="VKJ1" s="301"/>
      <c r="VKM1" s="302"/>
      <c r="VKR1" s="301"/>
      <c r="VKU1" s="302"/>
      <c r="VKZ1" s="301"/>
      <c r="VLC1" s="302"/>
      <c r="VLH1" s="301"/>
      <c r="VLK1" s="302"/>
      <c r="VLP1" s="301"/>
      <c r="VLS1" s="302"/>
      <c r="VLX1" s="301"/>
      <c r="VMA1" s="302"/>
      <c r="VMF1" s="301"/>
      <c r="VMI1" s="302"/>
      <c r="VMN1" s="301"/>
      <c r="VMQ1" s="302"/>
      <c r="VMV1" s="301"/>
      <c r="VMY1" s="302"/>
      <c r="VND1" s="301"/>
      <c r="VNG1" s="302"/>
      <c r="VNL1" s="301"/>
      <c r="VNO1" s="302"/>
      <c r="VNT1" s="301"/>
      <c r="VNW1" s="302"/>
      <c r="VOB1" s="301"/>
      <c r="VOE1" s="302"/>
      <c r="VOJ1" s="301"/>
      <c r="VOM1" s="302"/>
      <c r="VOR1" s="301"/>
      <c r="VOU1" s="302"/>
      <c r="VOZ1" s="301"/>
      <c r="VPC1" s="302"/>
      <c r="VPH1" s="301"/>
      <c r="VPK1" s="302"/>
      <c r="VPP1" s="301"/>
      <c r="VPS1" s="302"/>
      <c r="VPX1" s="301"/>
      <c r="VQA1" s="302"/>
      <c r="VQF1" s="301"/>
      <c r="VQI1" s="302"/>
      <c r="VQN1" s="301"/>
      <c r="VQQ1" s="302"/>
      <c r="VQV1" s="301"/>
      <c r="VQY1" s="302"/>
      <c r="VRD1" s="301"/>
      <c r="VRG1" s="302"/>
      <c r="VRL1" s="301"/>
      <c r="VRO1" s="302"/>
      <c r="VRT1" s="301"/>
      <c r="VRW1" s="302"/>
      <c r="VSB1" s="301"/>
      <c r="VSE1" s="302"/>
      <c r="VSJ1" s="301"/>
      <c r="VSM1" s="302"/>
      <c r="VSR1" s="301"/>
      <c r="VSU1" s="302"/>
      <c r="VSZ1" s="301"/>
      <c r="VTC1" s="302"/>
      <c r="VTH1" s="301"/>
      <c r="VTK1" s="302"/>
      <c r="VTP1" s="301"/>
      <c r="VTS1" s="302"/>
      <c r="VTX1" s="301"/>
      <c r="VUA1" s="302"/>
      <c r="VUF1" s="301"/>
      <c r="VUI1" s="302"/>
      <c r="VUN1" s="301"/>
      <c r="VUQ1" s="302"/>
      <c r="VUV1" s="301"/>
      <c r="VUY1" s="302"/>
      <c r="VVD1" s="301"/>
      <c r="VVG1" s="302"/>
      <c r="VVL1" s="301"/>
      <c r="VVO1" s="302"/>
      <c r="VVT1" s="301"/>
      <c r="VVW1" s="302"/>
      <c r="VWB1" s="301"/>
      <c r="VWE1" s="302"/>
      <c r="VWJ1" s="301"/>
      <c r="VWM1" s="302"/>
      <c r="VWR1" s="301"/>
      <c r="VWU1" s="302"/>
      <c r="VWZ1" s="301"/>
      <c r="VXC1" s="302"/>
      <c r="VXH1" s="301"/>
      <c r="VXK1" s="302"/>
      <c r="VXP1" s="301"/>
      <c r="VXS1" s="302"/>
      <c r="VXX1" s="301"/>
      <c r="VYA1" s="302"/>
      <c r="VYF1" s="301"/>
      <c r="VYI1" s="302"/>
      <c r="VYN1" s="301"/>
      <c r="VYQ1" s="302"/>
      <c r="VYV1" s="301"/>
      <c r="VYY1" s="302"/>
      <c r="VZD1" s="301"/>
      <c r="VZG1" s="302"/>
      <c r="VZL1" s="301"/>
      <c r="VZO1" s="302"/>
      <c r="VZT1" s="301"/>
      <c r="VZW1" s="302"/>
      <c r="WAB1" s="301"/>
      <c r="WAE1" s="302"/>
      <c r="WAJ1" s="301"/>
      <c r="WAM1" s="302"/>
      <c r="WAR1" s="301"/>
      <c r="WAU1" s="302"/>
      <c r="WAZ1" s="301"/>
      <c r="WBC1" s="302"/>
      <c r="WBH1" s="301"/>
      <c r="WBK1" s="302"/>
      <c r="WBP1" s="301"/>
      <c r="WBS1" s="302"/>
      <c r="WBX1" s="301"/>
      <c r="WCA1" s="302"/>
      <c r="WCF1" s="301"/>
      <c r="WCI1" s="302"/>
      <c r="WCN1" s="301"/>
      <c r="WCQ1" s="302"/>
      <c r="WCV1" s="301"/>
      <c r="WCY1" s="302"/>
      <c r="WDD1" s="301"/>
      <c r="WDG1" s="302"/>
      <c r="WDL1" s="301"/>
      <c r="WDO1" s="302"/>
      <c r="WDT1" s="301"/>
      <c r="WDW1" s="302"/>
      <c r="WEB1" s="301"/>
      <c r="WEE1" s="302"/>
      <c r="WEJ1" s="301"/>
      <c r="WEM1" s="302"/>
      <c r="WER1" s="301"/>
      <c r="WEU1" s="302"/>
      <c r="WEZ1" s="301"/>
      <c r="WFC1" s="302"/>
      <c r="WFH1" s="301"/>
      <c r="WFK1" s="302"/>
      <c r="WFP1" s="301"/>
      <c r="WFS1" s="302"/>
      <c r="WFX1" s="301"/>
      <c r="WGA1" s="302"/>
      <c r="WGF1" s="301"/>
      <c r="WGI1" s="302"/>
      <c r="WGN1" s="301"/>
      <c r="WGQ1" s="302"/>
      <c r="WGV1" s="301"/>
      <c r="WGY1" s="302"/>
      <c r="WHD1" s="301"/>
      <c r="WHG1" s="302"/>
      <c r="WHL1" s="301"/>
      <c r="WHO1" s="302"/>
      <c r="WHT1" s="301"/>
      <c r="WHW1" s="302"/>
      <c r="WIB1" s="301"/>
      <c r="WIE1" s="302"/>
      <c r="WIJ1" s="301"/>
      <c r="WIM1" s="302"/>
      <c r="WIR1" s="301"/>
      <c r="WIU1" s="302"/>
      <c r="WIZ1" s="301"/>
      <c r="WJC1" s="302"/>
      <c r="WJH1" s="301"/>
      <c r="WJK1" s="302"/>
      <c r="WJP1" s="301"/>
      <c r="WJS1" s="302"/>
      <c r="WJX1" s="301"/>
      <c r="WKA1" s="302"/>
      <c r="WKF1" s="301"/>
      <c r="WKI1" s="302"/>
      <c r="WKN1" s="301"/>
      <c r="WKQ1" s="302"/>
      <c r="WKV1" s="301"/>
      <c r="WKY1" s="302"/>
      <c r="WLD1" s="301"/>
      <c r="WLG1" s="302"/>
      <c r="WLL1" s="301"/>
      <c r="WLO1" s="302"/>
      <c r="WLT1" s="301"/>
      <c r="WLW1" s="302"/>
      <c r="WMB1" s="301"/>
      <c r="WME1" s="302"/>
      <c r="WMJ1" s="301"/>
      <c r="WMM1" s="302"/>
      <c r="WMR1" s="301"/>
      <c r="WMU1" s="302"/>
      <c r="WMZ1" s="301"/>
      <c r="WNC1" s="302"/>
      <c r="WNH1" s="301"/>
      <c r="WNK1" s="302"/>
      <c r="WNP1" s="301"/>
      <c r="WNS1" s="302"/>
      <c r="WNX1" s="301"/>
      <c r="WOA1" s="302"/>
      <c r="WOF1" s="301"/>
      <c r="WOI1" s="302"/>
      <c r="WON1" s="301"/>
      <c r="WOQ1" s="302"/>
      <c r="WOV1" s="301"/>
      <c r="WOY1" s="302"/>
      <c r="WPD1" s="301"/>
      <c r="WPG1" s="302"/>
      <c r="WPL1" s="301"/>
      <c r="WPO1" s="302"/>
      <c r="WPT1" s="301"/>
      <c r="WPW1" s="302"/>
      <c r="WQB1" s="301"/>
      <c r="WQE1" s="302"/>
      <c r="WQJ1" s="301"/>
      <c r="WQM1" s="302"/>
      <c r="WQR1" s="301"/>
      <c r="WQU1" s="302"/>
      <c r="WQZ1" s="301"/>
      <c r="WRC1" s="302"/>
      <c r="WRH1" s="301"/>
      <c r="WRK1" s="302"/>
      <c r="WRP1" s="301"/>
      <c r="WRS1" s="302"/>
      <c r="WRX1" s="301"/>
      <c r="WSA1" s="302"/>
      <c r="WSF1" s="301"/>
      <c r="WSI1" s="302"/>
      <c r="WSN1" s="301"/>
      <c r="WSQ1" s="302"/>
      <c r="WSV1" s="301"/>
      <c r="WSY1" s="302"/>
      <c r="WTD1" s="301"/>
      <c r="WTG1" s="302"/>
      <c r="WTL1" s="301"/>
      <c r="WTO1" s="302"/>
      <c r="WTT1" s="301"/>
      <c r="WTW1" s="302"/>
      <c r="WUB1" s="301"/>
      <c r="WUE1" s="302"/>
      <c r="WUJ1" s="301"/>
      <c r="WUM1" s="302"/>
      <c r="WUR1" s="301"/>
      <c r="WUU1" s="302"/>
      <c r="WUZ1" s="301"/>
      <c r="WVC1" s="302"/>
      <c r="WVH1" s="301"/>
      <c r="WVK1" s="302"/>
      <c r="WVP1" s="301"/>
      <c r="WVS1" s="302"/>
      <c r="WVX1" s="301"/>
      <c r="WWA1" s="302"/>
      <c r="WWF1" s="301"/>
      <c r="WWI1" s="302"/>
      <c r="WWN1" s="301"/>
      <c r="WWQ1" s="302"/>
      <c r="WWV1" s="301"/>
      <c r="WWY1" s="302"/>
      <c r="WXD1" s="301"/>
      <c r="WXG1" s="302"/>
      <c r="WXL1" s="301"/>
      <c r="WXO1" s="302"/>
      <c r="WXT1" s="301"/>
      <c r="WXW1" s="302"/>
      <c r="WYB1" s="301"/>
      <c r="WYE1" s="302"/>
      <c r="WYJ1" s="301"/>
      <c r="WYM1" s="302"/>
      <c r="WYR1" s="301"/>
      <c r="WYU1" s="302"/>
      <c r="WYZ1" s="301"/>
      <c r="WZC1" s="302"/>
      <c r="WZH1" s="301"/>
      <c r="WZK1" s="302"/>
      <c r="WZP1" s="301"/>
      <c r="WZS1" s="302"/>
      <c r="WZX1" s="301"/>
      <c r="XAA1" s="302"/>
      <c r="XAF1" s="301"/>
      <c r="XAI1" s="302"/>
      <c r="XAN1" s="301"/>
      <c r="XAQ1" s="302"/>
      <c r="XAV1" s="301"/>
      <c r="XAY1" s="302"/>
      <c r="XBD1" s="301"/>
      <c r="XBG1" s="302"/>
      <c r="XBL1" s="301"/>
      <c r="XBO1" s="302"/>
      <c r="XBT1" s="301"/>
      <c r="XBW1" s="302"/>
      <c r="XCB1" s="301"/>
      <c r="XCE1" s="302"/>
      <c r="XCJ1" s="301"/>
      <c r="XCM1" s="302"/>
      <c r="XCR1" s="301"/>
      <c r="XCU1" s="302"/>
      <c r="XCZ1" s="301"/>
      <c r="XDC1" s="302"/>
      <c r="XDH1" s="301"/>
      <c r="XDK1" s="302"/>
      <c r="XDP1" s="301"/>
      <c r="XDS1" s="302"/>
      <c r="XDX1" s="301"/>
      <c r="XEA1" s="302"/>
      <c r="XEF1" s="301"/>
      <c r="XEI1" s="302"/>
      <c r="XEN1" s="301"/>
      <c r="XEQ1" s="302"/>
      <c r="XEV1" s="301"/>
      <c r="XEY1" s="302"/>
    </row>
    <row r="2" spans="1:1024 1027:2048 2051:3072 3075:4096 4099:5120 5123:6144 6147:7168 7171:8192 8195:9216 9219:10240 10243:11264 11267:12288 12291:13312 13315:14336 14339:15360 15363:16379" customFormat="1" ht="30" customHeight="1" x14ac:dyDescent="0.2">
      <c r="A2" s="91" t="s">
        <v>2498</v>
      </c>
      <c r="B2" s="310"/>
      <c r="C2" s="329"/>
      <c r="D2" s="289"/>
      <c r="E2" s="10"/>
      <c r="F2" s="13"/>
      <c r="G2" s="13"/>
    </row>
    <row r="3" spans="1:1024 1027:2048 2051:3072 3075:4096 4099:5120 5123:6144 6147:7168 7171:8192 8195:9216 9219:10240 10243:11264 11267:12288 12291:13312 13315:14336 14339:15360 15363:16379" s="304" customFormat="1" x14ac:dyDescent="0.2">
      <c r="A3" s="303" t="s">
        <v>2499</v>
      </c>
      <c r="B3" s="311" t="s">
        <v>2500</v>
      </c>
      <c r="C3" s="330">
        <v>2.2999999999999998</v>
      </c>
      <c r="D3" s="304" t="s">
        <v>1</v>
      </c>
    </row>
    <row r="4" spans="1:1024 1027:2048 2051:3072 3075:4096 4099:5120 5123:6144 6147:7168 7171:8192 8195:9216 9219:10240 10243:11264 11267:12288 12291:13312 13315:14336 14339:15360 15363:16379" s="304" customFormat="1" x14ac:dyDescent="0.2">
      <c r="A4" s="303" t="s">
        <v>2501</v>
      </c>
      <c r="B4" s="311" t="s">
        <v>2502</v>
      </c>
      <c r="C4" s="330">
        <v>2.6</v>
      </c>
      <c r="D4" s="304" t="s">
        <v>1</v>
      </c>
    </row>
    <row r="5" spans="1:1024 1027:2048 2051:3072 3075:4096 4099:5120 5123:6144 6147:7168 7171:8192 8195:9216 9219:10240 10243:11264 11267:12288 12291:13312 13315:14336 14339:15360 15363:16379" x14ac:dyDescent="0.2">
      <c r="A5" s="303" t="s">
        <v>2503</v>
      </c>
      <c r="B5" s="311" t="s">
        <v>2504</v>
      </c>
      <c r="C5" s="330">
        <v>2.9</v>
      </c>
      <c r="D5" s="304" t="s">
        <v>1</v>
      </c>
    </row>
    <row r="6" spans="1:1024 1027:2048 2051:3072 3075:4096 4099:5120 5123:6144 6147:7168 7171:8192 8195:9216 9219:10240 10243:11264 11267:12288 12291:13312 13315:14336 14339:15360 15363:16379" x14ac:dyDescent="0.2">
      <c r="A6" s="303" t="s">
        <v>2505</v>
      </c>
      <c r="B6" s="311" t="s">
        <v>2506</v>
      </c>
      <c r="C6" s="330">
        <v>3.3</v>
      </c>
      <c r="D6" s="304" t="s">
        <v>1</v>
      </c>
    </row>
    <row r="7" spans="1:1024 1027:2048 2051:3072 3075:4096 4099:5120 5123:6144 6147:7168 7171:8192 8195:9216 9219:10240 10243:11264 11267:12288 12291:13312 13315:14336 14339:15360 15363:16379" x14ac:dyDescent="0.2">
      <c r="A7" s="303" t="s">
        <v>2507</v>
      </c>
      <c r="B7" s="311" t="s">
        <v>2508</v>
      </c>
      <c r="C7" s="330">
        <v>4.2</v>
      </c>
      <c r="D7" s="304" t="s">
        <v>1</v>
      </c>
    </row>
    <row r="8" spans="1:1024 1027:2048 2051:3072 3075:4096 4099:5120 5123:6144 6147:7168 7171:8192 8195:9216 9219:10240 10243:11264 11267:12288 12291:13312 13315:14336 14339:15360 15363:16379" x14ac:dyDescent="0.2">
      <c r="A8" s="303" t="s">
        <v>2509</v>
      </c>
      <c r="B8" s="311" t="s">
        <v>2510</v>
      </c>
      <c r="C8" s="330">
        <v>9.9</v>
      </c>
      <c r="D8" s="304" t="s">
        <v>1</v>
      </c>
    </row>
    <row r="9" spans="1:1024 1027:2048 2051:3072 3075:4096 4099:5120 5123:6144 6147:7168 7171:8192 8195:9216 9219:10240 10243:11264 11267:12288 12291:13312 13315:14336 14339:15360 15363:16379" x14ac:dyDescent="0.2">
      <c r="A9" s="303" t="s">
        <v>2511</v>
      </c>
      <c r="B9" s="311" t="s">
        <v>2512</v>
      </c>
      <c r="C9" s="330">
        <v>13.6</v>
      </c>
      <c r="D9" s="304" t="s">
        <v>1</v>
      </c>
    </row>
    <row r="10" spans="1:1024 1027:2048 2051:3072 3075:4096 4099:5120 5123:6144 6147:7168 7171:8192 8195:9216 9219:10240 10243:11264 11267:12288 12291:13312 13315:14336 14339:15360 15363:16379" x14ac:dyDescent="0.2">
      <c r="A10" s="303" t="s">
        <v>2513</v>
      </c>
      <c r="B10" s="311" t="s">
        <v>2514</v>
      </c>
      <c r="C10" s="330">
        <v>17.399999999999999</v>
      </c>
      <c r="D10" s="304" t="s">
        <v>1</v>
      </c>
    </row>
    <row r="11" spans="1:1024 1027:2048 2051:3072 3075:4096 4099:5120 5123:6144 6147:7168 7171:8192 8195:9216 9219:10240 10243:11264 11267:12288 12291:13312 13315:14336 14339:15360 15363:16379" x14ac:dyDescent="0.2">
      <c r="A11" s="303" t="s">
        <v>2515</v>
      </c>
      <c r="B11" s="311" t="s">
        <v>2516</v>
      </c>
      <c r="C11" s="330">
        <v>25.2</v>
      </c>
      <c r="D11" s="304" t="s">
        <v>1</v>
      </c>
    </row>
    <row r="12" spans="1:1024 1027:2048 2051:3072 3075:4096 4099:5120 5123:6144 6147:7168 7171:8192 8195:9216 9219:10240 10243:11264 11267:12288 12291:13312 13315:14336 14339:15360 15363:16379" x14ac:dyDescent="0.2">
      <c r="A12" s="303" t="s">
        <v>2517</v>
      </c>
      <c r="B12" s="311" t="s">
        <v>2502</v>
      </c>
      <c r="C12" s="330">
        <v>15.5</v>
      </c>
      <c r="D12" s="304" t="s">
        <v>1</v>
      </c>
    </row>
    <row r="14" spans="1:1024 1027:2048 2051:3072 3075:4096 4099:5120 5123:6144 6147:7168 7171:8192 8195:9216 9219:10240 10243:11264 11267:12288 12291:13312 13315:14336 14339:15360 15363:16379" customFormat="1" ht="30" customHeight="1" x14ac:dyDescent="0.2">
      <c r="A14" s="91" t="s">
        <v>2518</v>
      </c>
      <c r="B14" s="310"/>
      <c r="C14" s="329"/>
      <c r="D14" s="289"/>
      <c r="E14" s="10"/>
      <c r="F14" s="13"/>
      <c r="G14" s="13"/>
    </row>
    <row r="15" spans="1:1024 1027:2048 2051:3072 3075:4096 4099:5120 5123:6144 6147:7168 7171:8192 8195:9216 9219:10240 10243:11264 11267:12288 12291:13312 13315:14336 14339:15360 15363:16379" s="223" customFormat="1" ht="15" customHeight="1" x14ac:dyDescent="0.2">
      <c r="A15" s="306" t="s">
        <v>2519</v>
      </c>
      <c r="B15" s="312" t="s">
        <v>2520</v>
      </c>
      <c r="C15" s="331">
        <v>3.3</v>
      </c>
      <c r="D15" s="307" t="s">
        <v>1</v>
      </c>
      <c r="E15" s="308"/>
      <c r="F15" s="66"/>
      <c r="G15" s="66"/>
    </row>
    <row r="16" spans="1:1024 1027:2048 2051:3072 3075:4096 4099:5120 5123:6144 6147:7168 7171:8192 8195:9216 9219:10240 10243:11264 11267:12288 12291:13312 13315:14336 14339:15360 15363:16379" s="223" customFormat="1" ht="15" customHeight="1" x14ac:dyDescent="0.2">
      <c r="A16" s="306" t="s">
        <v>2521</v>
      </c>
      <c r="B16" s="312" t="s">
        <v>2522</v>
      </c>
      <c r="C16" s="331">
        <v>3.3</v>
      </c>
      <c r="D16" s="307" t="s">
        <v>1</v>
      </c>
      <c r="E16" s="308"/>
      <c r="F16" s="66"/>
      <c r="G16" s="66"/>
    </row>
    <row r="17" spans="1:7" customFormat="1" ht="15" customHeight="1" x14ac:dyDescent="0.2">
      <c r="A17" s="306" t="s">
        <v>2523</v>
      </c>
      <c r="B17" s="312" t="s">
        <v>2522</v>
      </c>
      <c r="C17" s="331">
        <v>3</v>
      </c>
      <c r="D17" s="307" t="s">
        <v>1</v>
      </c>
      <c r="E17" s="10"/>
      <c r="F17" s="13"/>
      <c r="G17" s="13"/>
    </row>
    <row r="18" spans="1:7" customFormat="1" ht="15" customHeight="1" x14ac:dyDescent="0.2">
      <c r="A18" s="306" t="s">
        <v>2524</v>
      </c>
      <c r="B18" s="312" t="s">
        <v>2522</v>
      </c>
      <c r="C18" s="331">
        <v>3</v>
      </c>
      <c r="D18" s="307" t="s">
        <v>1</v>
      </c>
      <c r="E18" s="10"/>
      <c r="F18" s="13"/>
      <c r="G18" s="13"/>
    </row>
    <row r="19" spans="1:7" customFormat="1" ht="15" customHeight="1" x14ac:dyDescent="0.2">
      <c r="A19" s="306" t="s">
        <v>2525</v>
      </c>
      <c r="B19" s="312" t="s">
        <v>2522</v>
      </c>
      <c r="C19" s="331">
        <v>3</v>
      </c>
      <c r="D19" s="307" t="s">
        <v>1</v>
      </c>
      <c r="E19" s="10"/>
      <c r="F19" s="13"/>
      <c r="G19" s="13"/>
    </row>
    <row r="20" spans="1:7" customFormat="1" ht="15" customHeight="1" x14ac:dyDescent="0.2">
      <c r="A20" s="306" t="s">
        <v>2526</v>
      </c>
      <c r="B20" s="312" t="s">
        <v>2522</v>
      </c>
      <c r="C20" s="331">
        <v>3</v>
      </c>
      <c r="D20" s="307" t="s">
        <v>1</v>
      </c>
      <c r="E20" s="10"/>
      <c r="F20" s="13"/>
      <c r="G20" s="13"/>
    </row>
    <row r="21" spans="1:7" customFormat="1" ht="15" customHeight="1" x14ac:dyDescent="0.2">
      <c r="A21" s="306" t="s">
        <v>2527</v>
      </c>
      <c r="B21" s="312" t="s">
        <v>2528</v>
      </c>
      <c r="C21" s="331">
        <v>3.3</v>
      </c>
      <c r="D21" s="307" t="s">
        <v>1</v>
      </c>
      <c r="E21" s="10"/>
      <c r="F21" s="13"/>
      <c r="G21" s="13"/>
    </row>
    <row r="22" spans="1:7" x14ac:dyDescent="0.2">
      <c r="A22" s="303" t="s">
        <v>2529</v>
      </c>
      <c r="B22" s="311" t="s">
        <v>2500</v>
      </c>
      <c r="C22" s="330">
        <v>3.3</v>
      </c>
      <c r="D22" s="304" t="s">
        <v>1</v>
      </c>
    </row>
    <row r="23" spans="1:7" x14ac:dyDescent="0.2">
      <c r="A23" s="303" t="s">
        <v>2530</v>
      </c>
      <c r="B23" s="311" t="s">
        <v>2502</v>
      </c>
      <c r="C23" s="330">
        <v>3.4</v>
      </c>
      <c r="D23" s="304" t="s">
        <v>1</v>
      </c>
    </row>
    <row r="24" spans="1:7" x14ac:dyDescent="0.2">
      <c r="A24" s="303" t="s">
        <v>2531</v>
      </c>
      <c r="B24" s="311" t="s">
        <v>2504</v>
      </c>
      <c r="C24" s="330">
        <v>4.7</v>
      </c>
      <c r="D24" s="304" t="s">
        <v>1</v>
      </c>
    </row>
    <row r="25" spans="1:7" x14ac:dyDescent="0.2">
      <c r="A25" s="303" t="s">
        <v>2532</v>
      </c>
      <c r="B25" s="311" t="s">
        <v>2504</v>
      </c>
      <c r="C25" s="330">
        <v>5</v>
      </c>
      <c r="D25" s="304" t="s">
        <v>1</v>
      </c>
    </row>
    <row r="26" spans="1:7" x14ac:dyDescent="0.2">
      <c r="A26" s="303" t="s">
        <v>2533</v>
      </c>
      <c r="B26" s="311" t="s">
        <v>2504</v>
      </c>
      <c r="C26" s="330">
        <v>5</v>
      </c>
      <c r="D26" s="304" t="s">
        <v>1</v>
      </c>
    </row>
    <row r="27" spans="1:7" x14ac:dyDescent="0.2">
      <c r="A27" s="303" t="s">
        <v>2534</v>
      </c>
      <c r="B27" s="311" t="s">
        <v>2504</v>
      </c>
      <c r="C27" s="330">
        <v>5</v>
      </c>
      <c r="D27" s="304" t="s">
        <v>1</v>
      </c>
    </row>
    <row r="28" spans="1:7" x14ac:dyDescent="0.2">
      <c r="A28" s="303" t="s">
        <v>2535</v>
      </c>
      <c r="B28" s="311" t="s">
        <v>2504</v>
      </c>
      <c r="C28" s="330">
        <v>5</v>
      </c>
      <c r="D28" s="304" t="s">
        <v>1</v>
      </c>
    </row>
    <row r="29" spans="1:7" x14ac:dyDescent="0.2">
      <c r="A29" s="303" t="s">
        <v>2536</v>
      </c>
      <c r="B29" s="311" t="s">
        <v>2504</v>
      </c>
      <c r="C29" s="330">
        <v>5</v>
      </c>
      <c r="D29" s="304" t="s">
        <v>1</v>
      </c>
    </row>
    <row r="30" spans="1:7" x14ac:dyDescent="0.2">
      <c r="A30" s="303" t="s">
        <v>2537</v>
      </c>
      <c r="B30" s="311" t="s">
        <v>2506</v>
      </c>
      <c r="C30" s="330">
        <v>4.7</v>
      </c>
      <c r="D30" s="304" t="s">
        <v>1</v>
      </c>
    </row>
    <row r="31" spans="1:7" x14ac:dyDescent="0.2">
      <c r="A31" s="303" t="s">
        <v>2538</v>
      </c>
      <c r="B31" s="311" t="s">
        <v>2508</v>
      </c>
      <c r="C31" s="330">
        <v>6</v>
      </c>
      <c r="D31" s="304" t="s">
        <v>1</v>
      </c>
    </row>
    <row r="32" spans="1:7" x14ac:dyDescent="0.2">
      <c r="A32" s="303" t="s">
        <v>2539</v>
      </c>
      <c r="B32" s="311" t="s">
        <v>2540</v>
      </c>
      <c r="C32" s="330">
        <v>8.5</v>
      </c>
      <c r="D32" s="304" t="s">
        <v>1</v>
      </c>
    </row>
    <row r="33" spans="1:7" x14ac:dyDescent="0.2">
      <c r="A33" s="303" t="s">
        <v>2541</v>
      </c>
      <c r="B33" s="311" t="s">
        <v>2510</v>
      </c>
      <c r="C33" s="330">
        <v>14.7</v>
      </c>
      <c r="D33" s="304" t="s">
        <v>1</v>
      </c>
    </row>
    <row r="34" spans="1:7" x14ac:dyDescent="0.2">
      <c r="A34" s="303" t="s">
        <v>2542</v>
      </c>
      <c r="B34" s="311" t="s">
        <v>2512</v>
      </c>
      <c r="C34" s="330">
        <v>21.3</v>
      </c>
      <c r="D34" s="304" t="s">
        <v>1</v>
      </c>
    </row>
    <row r="35" spans="1:7" x14ac:dyDescent="0.2">
      <c r="A35" s="303" t="s">
        <v>2543</v>
      </c>
      <c r="B35" s="311" t="s">
        <v>2514</v>
      </c>
      <c r="C35" s="330">
        <v>27.3</v>
      </c>
      <c r="D35" s="304" t="s">
        <v>1</v>
      </c>
    </row>
    <row r="36" spans="1:7" x14ac:dyDescent="0.2">
      <c r="A36" s="303" t="s">
        <v>2544</v>
      </c>
      <c r="B36" s="311" t="s">
        <v>2516</v>
      </c>
      <c r="C36" s="330">
        <v>38.799999999999997</v>
      </c>
      <c r="D36" s="304" t="s">
        <v>1</v>
      </c>
    </row>
    <row r="37" spans="1:7" x14ac:dyDescent="0.2">
      <c r="A37" s="303" t="s">
        <v>2545</v>
      </c>
      <c r="B37" s="311" t="s">
        <v>2546</v>
      </c>
      <c r="C37" s="330">
        <v>49.2</v>
      </c>
      <c r="D37" s="304" t="s">
        <v>1</v>
      </c>
    </row>
    <row r="38" spans="1:7" x14ac:dyDescent="0.2">
      <c r="A38" s="303" t="s">
        <v>2547</v>
      </c>
      <c r="B38" s="311" t="s">
        <v>2548</v>
      </c>
      <c r="C38" s="330">
        <v>55</v>
      </c>
      <c r="D38" s="304" t="s">
        <v>1</v>
      </c>
    </row>
    <row r="40" spans="1:7" customFormat="1" ht="30" customHeight="1" x14ac:dyDescent="0.2">
      <c r="A40" s="91" t="s">
        <v>2549</v>
      </c>
      <c r="B40" s="310"/>
      <c r="C40" s="329"/>
      <c r="D40" s="289"/>
      <c r="E40" s="10"/>
      <c r="F40" s="13"/>
      <c r="G40" s="13"/>
    </row>
    <row r="41" spans="1:7" s="223" customFormat="1" ht="15" customHeight="1" x14ac:dyDescent="0.2">
      <c r="A41" s="306" t="s">
        <v>2550</v>
      </c>
      <c r="B41" s="312" t="s">
        <v>2500</v>
      </c>
      <c r="C41" s="330">
        <v>5.5</v>
      </c>
      <c r="D41" s="307" t="s">
        <v>1</v>
      </c>
      <c r="E41" s="308"/>
      <c r="F41" s="66"/>
      <c r="G41" s="66"/>
    </row>
    <row r="42" spans="1:7" s="223" customFormat="1" ht="15" customHeight="1" x14ac:dyDescent="0.2">
      <c r="A42" s="306" t="s">
        <v>2551</v>
      </c>
      <c r="B42" s="312" t="s">
        <v>2502</v>
      </c>
      <c r="C42" s="330">
        <v>5.0999999999999996</v>
      </c>
      <c r="D42" s="307" t="s">
        <v>1</v>
      </c>
      <c r="E42" s="308"/>
      <c r="F42" s="66"/>
      <c r="G42" s="66"/>
    </row>
    <row r="43" spans="1:7" s="223" customFormat="1" ht="15" customHeight="1" x14ac:dyDescent="0.2">
      <c r="A43" s="306" t="s">
        <v>2552</v>
      </c>
      <c r="B43" s="312" t="s">
        <v>2504</v>
      </c>
      <c r="C43" s="330">
        <v>6</v>
      </c>
      <c r="D43" s="307" t="s">
        <v>1</v>
      </c>
      <c r="E43" s="308"/>
      <c r="F43" s="66"/>
      <c r="G43" s="66"/>
    </row>
    <row r="44" spans="1:7" x14ac:dyDescent="0.2">
      <c r="A44" s="303" t="s">
        <v>2553</v>
      </c>
      <c r="B44" s="311" t="s">
        <v>2506</v>
      </c>
      <c r="C44" s="330">
        <v>6.5</v>
      </c>
      <c r="D44" s="304" t="s">
        <v>1</v>
      </c>
    </row>
    <row r="45" spans="1:7" x14ac:dyDescent="0.2">
      <c r="A45" s="303" t="s">
        <v>2554</v>
      </c>
      <c r="B45" s="311" t="s">
        <v>2508</v>
      </c>
      <c r="C45" s="330">
        <v>10.5</v>
      </c>
      <c r="D45" s="304" t="s">
        <v>1</v>
      </c>
    </row>
    <row r="46" spans="1:7" x14ac:dyDescent="0.2">
      <c r="A46" s="303" t="s">
        <v>2555</v>
      </c>
      <c r="B46" s="311" t="s">
        <v>2540</v>
      </c>
      <c r="C46" s="330">
        <v>15</v>
      </c>
      <c r="D46" s="304" t="s">
        <v>1</v>
      </c>
    </row>
    <row r="47" spans="1:7" x14ac:dyDescent="0.2">
      <c r="A47" s="303" t="s">
        <v>2557</v>
      </c>
      <c r="B47" s="311" t="s">
        <v>2510</v>
      </c>
      <c r="C47" s="330">
        <v>24</v>
      </c>
      <c r="D47" s="304" t="s">
        <v>1</v>
      </c>
    </row>
    <row r="48" spans="1:7" x14ac:dyDescent="0.2">
      <c r="A48" s="303" t="s">
        <v>2558</v>
      </c>
      <c r="B48" s="311" t="s">
        <v>2512</v>
      </c>
      <c r="C48" s="330">
        <v>42</v>
      </c>
      <c r="D48" s="304" t="s">
        <v>1</v>
      </c>
    </row>
    <row r="50" spans="1:7" customFormat="1" ht="30" customHeight="1" x14ac:dyDescent="0.2">
      <c r="A50" s="91" t="s">
        <v>2559</v>
      </c>
      <c r="B50" s="310"/>
      <c r="C50" s="329"/>
      <c r="D50" s="289"/>
      <c r="E50" s="10"/>
      <c r="F50" s="13"/>
      <c r="G50" s="13"/>
    </row>
    <row r="51" spans="1:7" s="223" customFormat="1" ht="15" customHeight="1" x14ac:dyDescent="0.2">
      <c r="A51" s="306" t="s">
        <v>2560</v>
      </c>
      <c r="B51" s="312" t="s">
        <v>2520</v>
      </c>
      <c r="C51" s="330">
        <v>5.0999999999999996</v>
      </c>
      <c r="D51" s="307" t="s">
        <v>1</v>
      </c>
      <c r="E51" s="308"/>
      <c r="F51" s="66"/>
      <c r="G51" s="66"/>
    </row>
    <row r="52" spans="1:7" s="223" customFormat="1" ht="15" customHeight="1" x14ac:dyDescent="0.2">
      <c r="A52" s="306" t="s">
        <v>2561</v>
      </c>
      <c r="B52" s="312" t="s">
        <v>2528</v>
      </c>
      <c r="C52" s="330">
        <v>5.55</v>
      </c>
      <c r="D52" s="307" t="s">
        <v>1</v>
      </c>
      <c r="E52" s="308"/>
      <c r="F52" s="66"/>
      <c r="G52" s="66"/>
    </row>
    <row r="53" spans="1:7" x14ac:dyDescent="0.2">
      <c r="A53" s="303" t="s">
        <v>2562</v>
      </c>
      <c r="B53" s="311" t="s">
        <v>2504</v>
      </c>
      <c r="C53" s="330">
        <v>15</v>
      </c>
      <c r="D53" s="304" t="s">
        <v>1</v>
      </c>
    </row>
    <row r="54" spans="1:7" x14ac:dyDescent="0.2">
      <c r="A54" s="303" t="s">
        <v>2563</v>
      </c>
      <c r="B54" s="311" t="s">
        <v>2506</v>
      </c>
      <c r="C54" s="330">
        <v>15.5</v>
      </c>
      <c r="D54" s="304" t="s">
        <v>1</v>
      </c>
    </row>
    <row r="55" spans="1:7" x14ac:dyDescent="0.2">
      <c r="A55" s="303" t="s">
        <v>2564</v>
      </c>
      <c r="B55" s="311" t="s">
        <v>2508</v>
      </c>
      <c r="C55" s="330">
        <v>20</v>
      </c>
      <c r="D55" s="304" t="s">
        <v>1</v>
      </c>
    </row>
    <row r="56" spans="1:7" x14ac:dyDescent="0.2">
      <c r="A56" s="303" t="s">
        <v>2565</v>
      </c>
      <c r="B56" s="311" t="s">
        <v>2540</v>
      </c>
      <c r="C56" s="330">
        <v>19.649999999999999</v>
      </c>
      <c r="D56" s="304" t="s">
        <v>1</v>
      </c>
    </row>
    <row r="57" spans="1:7" x14ac:dyDescent="0.2">
      <c r="A57" s="303" t="s">
        <v>2566</v>
      </c>
      <c r="B57" s="311" t="s">
        <v>2510</v>
      </c>
      <c r="C57" s="330">
        <v>33.75</v>
      </c>
      <c r="D57" s="304" t="s">
        <v>1</v>
      </c>
    </row>
    <row r="58" spans="1:7" x14ac:dyDescent="0.2">
      <c r="A58" s="303" t="s">
        <v>2567</v>
      </c>
      <c r="B58" s="311" t="s">
        <v>2512</v>
      </c>
      <c r="C58" s="330">
        <v>48</v>
      </c>
      <c r="D58" s="304" t="s">
        <v>1</v>
      </c>
    </row>
    <row r="59" spans="1:7" x14ac:dyDescent="0.2">
      <c r="A59" s="303" t="s">
        <v>2568</v>
      </c>
      <c r="B59" s="311" t="s">
        <v>2514</v>
      </c>
      <c r="C59" s="330">
        <v>55</v>
      </c>
      <c r="D59" s="304" t="s">
        <v>1</v>
      </c>
    </row>
    <row r="60" spans="1:7" x14ac:dyDescent="0.2">
      <c r="A60" s="303" t="s">
        <v>2569</v>
      </c>
      <c r="B60" s="311" t="s">
        <v>2570</v>
      </c>
      <c r="C60" s="330">
        <v>69</v>
      </c>
      <c r="D60" s="304" t="s">
        <v>1</v>
      </c>
    </row>
    <row r="62" spans="1:7" customFormat="1" ht="30" customHeight="1" x14ac:dyDescent="0.2">
      <c r="A62" s="91" t="s">
        <v>2571</v>
      </c>
      <c r="B62" s="310"/>
      <c r="C62" s="329"/>
      <c r="D62" s="289"/>
      <c r="E62" s="10"/>
      <c r="F62" s="13"/>
      <c r="G62" s="13"/>
    </row>
    <row r="63" spans="1:7" s="223" customFormat="1" ht="15" customHeight="1" x14ac:dyDescent="0.2">
      <c r="A63" s="306" t="s">
        <v>2572</v>
      </c>
      <c r="B63" s="312" t="s">
        <v>2573</v>
      </c>
      <c r="C63" s="331">
        <v>9.8000000000000007</v>
      </c>
      <c r="D63" s="307" t="s">
        <v>1</v>
      </c>
      <c r="E63" s="308"/>
      <c r="F63" s="66"/>
      <c r="G63" s="66"/>
    </row>
    <row r="64" spans="1:7" x14ac:dyDescent="0.2">
      <c r="A64" s="303" t="s">
        <v>2574</v>
      </c>
      <c r="B64" s="311" t="s">
        <v>2508</v>
      </c>
      <c r="C64" s="330">
        <v>12.8</v>
      </c>
      <c r="D64" s="304" t="s">
        <v>1</v>
      </c>
    </row>
    <row r="65" spans="1:7" x14ac:dyDescent="0.2">
      <c r="A65" s="303" t="s">
        <v>2575</v>
      </c>
      <c r="B65" s="311" t="s">
        <v>2540</v>
      </c>
      <c r="C65" s="330">
        <v>18</v>
      </c>
      <c r="D65" s="304" t="s">
        <v>1</v>
      </c>
    </row>
    <row r="66" spans="1:7" x14ac:dyDescent="0.2">
      <c r="A66" s="303" t="s">
        <v>2576</v>
      </c>
      <c r="B66" s="311" t="s">
        <v>2510</v>
      </c>
      <c r="C66" s="330">
        <v>29.4</v>
      </c>
      <c r="D66" s="304" t="s">
        <v>1</v>
      </c>
    </row>
    <row r="67" spans="1:7" x14ac:dyDescent="0.2">
      <c r="A67" s="303" t="s">
        <v>2577</v>
      </c>
      <c r="B67" s="311" t="s">
        <v>2512</v>
      </c>
      <c r="C67" s="330">
        <v>40.799999999999997</v>
      </c>
      <c r="D67" s="304" t="s">
        <v>1</v>
      </c>
    </row>
    <row r="68" spans="1:7" x14ac:dyDescent="0.2">
      <c r="A68" s="303" t="s">
        <v>2578</v>
      </c>
      <c r="B68" s="311" t="s">
        <v>2514</v>
      </c>
      <c r="C68" s="330">
        <v>57.6</v>
      </c>
      <c r="D68" s="304" t="s">
        <v>1</v>
      </c>
    </row>
    <row r="69" spans="1:7" x14ac:dyDescent="0.2">
      <c r="A69" s="303" t="s">
        <v>2579</v>
      </c>
      <c r="B69" s="311" t="s">
        <v>2516</v>
      </c>
      <c r="C69" s="330">
        <v>75</v>
      </c>
      <c r="D69" s="304" t="s">
        <v>1</v>
      </c>
    </row>
    <row r="70" spans="1:7" x14ac:dyDescent="0.2">
      <c r="A70" s="303">
        <v>52811</v>
      </c>
      <c r="B70" s="311" t="s">
        <v>2520</v>
      </c>
      <c r="C70" s="330">
        <v>11.5</v>
      </c>
      <c r="D70" s="304" t="s">
        <v>1</v>
      </c>
    </row>
    <row r="71" spans="1:7" x14ac:dyDescent="0.2">
      <c r="A71" s="303" t="s">
        <v>2580</v>
      </c>
      <c r="B71" s="311" t="s">
        <v>2500</v>
      </c>
      <c r="C71" s="330">
        <v>9.5</v>
      </c>
      <c r="D71" s="304" t="s">
        <v>1</v>
      </c>
    </row>
    <row r="72" spans="1:7" x14ac:dyDescent="0.2">
      <c r="A72" s="303" t="s">
        <v>2581</v>
      </c>
      <c r="B72" s="311" t="s">
        <v>2573</v>
      </c>
      <c r="C72" s="330">
        <v>12</v>
      </c>
      <c r="D72" s="304" t="s">
        <v>1</v>
      </c>
    </row>
    <row r="73" spans="1:7" x14ac:dyDescent="0.2">
      <c r="A73" s="303" t="s">
        <v>2582</v>
      </c>
      <c r="B73" s="311" t="s">
        <v>2508</v>
      </c>
      <c r="C73" s="330">
        <v>15</v>
      </c>
      <c r="D73" s="304" t="s">
        <v>1</v>
      </c>
    </row>
    <row r="74" spans="1:7" x14ac:dyDescent="0.2">
      <c r="A74" s="303" t="s">
        <v>2583</v>
      </c>
      <c r="B74" s="311" t="s">
        <v>2540</v>
      </c>
      <c r="C74" s="330">
        <v>18</v>
      </c>
      <c r="D74" s="304" t="s">
        <v>1</v>
      </c>
    </row>
    <row r="75" spans="1:7" x14ac:dyDescent="0.2">
      <c r="A75" s="303" t="s">
        <v>2584</v>
      </c>
      <c r="B75" s="311" t="s">
        <v>2510</v>
      </c>
      <c r="C75" s="330">
        <v>28.5</v>
      </c>
      <c r="D75" s="304" t="s">
        <v>1</v>
      </c>
    </row>
    <row r="76" spans="1:7" x14ac:dyDescent="0.2">
      <c r="A76" s="303" t="s">
        <v>2585</v>
      </c>
      <c r="B76" s="311" t="s">
        <v>2520</v>
      </c>
      <c r="C76" s="330">
        <v>12</v>
      </c>
      <c r="D76" s="304" t="s">
        <v>1</v>
      </c>
    </row>
    <row r="78" spans="1:7" customFormat="1" ht="30" customHeight="1" x14ac:dyDescent="0.2">
      <c r="A78" s="91" t="s">
        <v>2586</v>
      </c>
      <c r="B78" s="310"/>
      <c r="C78" s="329"/>
      <c r="D78" s="289"/>
      <c r="E78" s="10"/>
      <c r="F78" s="13"/>
      <c r="G78" s="13"/>
    </row>
    <row r="79" spans="1:7" x14ac:dyDescent="0.2">
      <c r="A79" s="303" t="s">
        <v>2587</v>
      </c>
      <c r="B79" s="311" t="s">
        <v>2500</v>
      </c>
      <c r="C79" s="330">
        <v>7.8</v>
      </c>
      <c r="D79" s="304" t="s">
        <v>1</v>
      </c>
    </row>
    <row r="80" spans="1:7" x14ac:dyDescent="0.2">
      <c r="A80" s="303" t="s">
        <v>2588</v>
      </c>
      <c r="B80" s="311" t="s">
        <v>2502</v>
      </c>
      <c r="C80" s="330">
        <v>9.1999999999999993</v>
      </c>
      <c r="D80" s="304" t="s">
        <v>1</v>
      </c>
    </row>
    <row r="81" spans="1:4" x14ac:dyDescent="0.2">
      <c r="A81" s="303" t="s">
        <v>2589</v>
      </c>
      <c r="B81" s="311" t="s">
        <v>2504</v>
      </c>
      <c r="C81" s="330">
        <v>10.4</v>
      </c>
      <c r="D81" s="304" t="s">
        <v>1</v>
      </c>
    </row>
    <row r="82" spans="1:4" x14ac:dyDescent="0.2">
      <c r="A82" s="303" t="s">
        <v>2590</v>
      </c>
      <c r="B82" s="311" t="s">
        <v>2506</v>
      </c>
      <c r="C82" s="330">
        <v>11.2</v>
      </c>
      <c r="D82" s="304" t="s">
        <v>1</v>
      </c>
    </row>
    <row r="83" spans="1:4" x14ac:dyDescent="0.2">
      <c r="A83" s="303" t="s">
        <v>2591</v>
      </c>
      <c r="B83" s="311" t="s">
        <v>2508</v>
      </c>
      <c r="C83" s="330">
        <v>13.9</v>
      </c>
      <c r="D83" s="304" t="s">
        <v>1</v>
      </c>
    </row>
    <row r="84" spans="1:4" x14ac:dyDescent="0.2">
      <c r="A84" s="303" t="s">
        <v>2592</v>
      </c>
      <c r="B84" s="311" t="s">
        <v>2540</v>
      </c>
      <c r="C84" s="330">
        <v>19.2</v>
      </c>
      <c r="D84" s="304" t="s">
        <v>1</v>
      </c>
    </row>
    <row r="85" spans="1:4" x14ac:dyDescent="0.2">
      <c r="A85" s="303" t="s">
        <v>2593</v>
      </c>
      <c r="B85" s="311" t="s">
        <v>2594</v>
      </c>
      <c r="C85" s="330">
        <v>25.6</v>
      </c>
      <c r="D85" s="304" t="s">
        <v>1</v>
      </c>
    </row>
    <row r="86" spans="1:4" x14ac:dyDescent="0.2">
      <c r="A86" s="303" t="s">
        <v>2595</v>
      </c>
      <c r="B86" s="311" t="s">
        <v>2510</v>
      </c>
      <c r="C86" s="330">
        <v>36.6</v>
      </c>
      <c r="D86" s="304" t="s">
        <v>1</v>
      </c>
    </row>
    <row r="87" spans="1:4" x14ac:dyDescent="0.2">
      <c r="A87" s="303" t="s">
        <v>2596</v>
      </c>
      <c r="B87" s="311" t="s">
        <v>2512</v>
      </c>
      <c r="C87" s="330">
        <v>59</v>
      </c>
      <c r="D87" s="304" t="s">
        <v>1</v>
      </c>
    </row>
    <row r="88" spans="1:4" x14ac:dyDescent="0.2">
      <c r="A88" s="303" t="s">
        <v>2597</v>
      </c>
      <c r="B88" s="311" t="s">
        <v>2506</v>
      </c>
      <c r="C88" s="330">
        <v>13.8</v>
      </c>
      <c r="D88" s="304" t="s">
        <v>1</v>
      </c>
    </row>
    <row r="89" spans="1:4" x14ac:dyDescent="0.2">
      <c r="A89" s="303" t="s">
        <v>2598</v>
      </c>
      <c r="B89" s="311" t="s">
        <v>2508</v>
      </c>
      <c r="C89" s="330">
        <v>16</v>
      </c>
      <c r="D89" s="304" t="s">
        <v>1</v>
      </c>
    </row>
    <row r="90" spans="1:4" x14ac:dyDescent="0.2">
      <c r="A90" s="303" t="s">
        <v>2599</v>
      </c>
      <c r="B90" s="311" t="s">
        <v>2540</v>
      </c>
      <c r="C90" s="330">
        <v>35</v>
      </c>
      <c r="D90" s="304" t="s">
        <v>1</v>
      </c>
    </row>
    <row r="91" spans="1:4" x14ac:dyDescent="0.2">
      <c r="A91" s="303" t="s">
        <v>2600</v>
      </c>
      <c r="B91" s="311" t="s">
        <v>2508</v>
      </c>
      <c r="C91" s="330">
        <v>9</v>
      </c>
      <c r="D91" s="304" t="s">
        <v>1</v>
      </c>
    </row>
    <row r="92" spans="1:4" x14ac:dyDescent="0.2">
      <c r="A92" s="303" t="s">
        <v>2601</v>
      </c>
      <c r="B92" s="311" t="s">
        <v>2514</v>
      </c>
      <c r="C92" s="330">
        <v>135</v>
      </c>
      <c r="D92" s="304" t="s">
        <v>1</v>
      </c>
    </row>
    <row r="93" spans="1:4" x14ac:dyDescent="0.2">
      <c r="A93" s="303" t="s">
        <v>2603</v>
      </c>
      <c r="B93" s="311" t="s">
        <v>2540</v>
      </c>
      <c r="C93" s="330">
        <v>25</v>
      </c>
      <c r="D93" s="304" t="s">
        <v>1</v>
      </c>
    </row>
    <row r="94" spans="1:4" x14ac:dyDescent="0.2">
      <c r="A94" s="303" t="s">
        <v>2604</v>
      </c>
      <c r="B94" s="311" t="s">
        <v>2510</v>
      </c>
      <c r="C94" s="330">
        <v>65</v>
      </c>
      <c r="D94" s="304" t="s">
        <v>1</v>
      </c>
    </row>
    <row r="95" spans="1:4" x14ac:dyDescent="0.2">
      <c r="A95" s="303" t="s">
        <v>2605</v>
      </c>
      <c r="B95" s="311" t="s">
        <v>2512</v>
      </c>
      <c r="C95" s="330">
        <v>115</v>
      </c>
      <c r="D95" s="304" t="s">
        <v>1</v>
      </c>
    </row>
    <row r="96" spans="1:4" x14ac:dyDescent="0.2">
      <c r="A96" s="303" t="s">
        <v>2606</v>
      </c>
      <c r="B96" s="311" t="s">
        <v>2514</v>
      </c>
      <c r="C96" s="330">
        <v>145</v>
      </c>
      <c r="D96" s="304" t="s">
        <v>1</v>
      </c>
    </row>
    <row r="97" spans="1:7" x14ac:dyDescent="0.2">
      <c r="A97" s="303" t="s">
        <v>2607</v>
      </c>
      <c r="B97" s="311" t="s">
        <v>2516</v>
      </c>
      <c r="C97" s="330">
        <v>270</v>
      </c>
      <c r="D97" s="304" t="s">
        <v>1</v>
      </c>
    </row>
    <row r="98" spans="1:7" x14ac:dyDescent="0.2">
      <c r="A98" s="303" t="s">
        <v>2608</v>
      </c>
      <c r="B98" s="311" t="s">
        <v>2504</v>
      </c>
      <c r="C98" s="330">
        <v>16.5</v>
      </c>
      <c r="D98" s="304" t="s">
        <v>1</v>
      </c>
    </row>
    <row r="99" spans="1:7" x14ac:dyDescent="0.2">
      <c r="A99" s="303" t="s">
        <v>2609</v>
      </c>
      <c r="B99" s="311" t="s">
        <v>2508</v>
      </c>
      <c r="C99" s="330">
        <v>19.5</v>
      </c>
      <c r="D99" s="304" t="s">
        <v>1</v>
      </c>
    </row>
    <row r="100" spans="1:7" x14ac:dyDescent="0.2">
      <c r="A100" s="303" t="s">
        <v>2610</v>
      </c>
      <c r="B100" s="311" t="s">
        <v>2512</v>
      </c>
      <c r="C100" s="330">
        <v>45</v>
      </c>
      <c r="D100" s="304" t="s">
        <v>1</v>
      </c>
    </row>
    <row r="102" spans="1:7" customFormat="1" ht="30" customHeight="1" x14ac:dyDescent="0.2">
      <c r="A102" s="91" t="s">
        <v>2612</v>
      </c>
      <c r="B102" s="310"/>
      <c r="C102" s="329"/>
      <c r="D102" s="289"/>
      <c r="E102" s="10"/>
      <c r="F102" s="13"/>
      <c r="G102" s="13"/>
    </row>
    <row r="103" spans="1:7" s="223" customFormat="1" ht="15" customHeight="1" x14ac:dyDescent="0.2">
      <c r="A103" s="306" t="s">
        <v>2613</v>
      </c>
      <c r="B103" s="312" t="s">
        <v>2573</v>
      </c>
      <c r="C103" s="331">
        <v>15.6</v>
      </c>
      <c r="D103" s="307" t="s">
        <v>1</v>
      </c>
      <c r="E103" s="308"/>
      <c r="F103" s="66"/>
      <c r="G103" s="66"/>
    </row>
    <row r="104" spans="1:7" s="223" customFormat="1" ht="15" customHeight="1" x14ac:dyDescent="0.2">
      <c r="A104" s="306" t="s">
        <v>2614</v>
      </c>
      <c r="B104" s="312" t="s">
        <v>2508</v>
      </c>
      <c r="C104" s="331">
        <v>19</v>
      </c>
      <c r="D104" s="307" t="s">
        <v>1</v>
      </c>
      <c r="E104" s="308"/>
      <c r="F104" s="66"/>
      <c r="G104" s="66"/>
    </row>
    <row r="105" spans="1:7" x14ac:dyDescent="0.2">
      <c r="A105" s="303" t="s">
        <v>2615</v>
      </c>
      <c r="B105" s="311" t="s">
        <v>2540</v>
      </c>
      <c r="C105" s="330">
        <v>26</v>
      </c>
      <c r="D105" s="304" t="s">
        <v>1</v>
      </c>
    </row>
    <row r="106" spans="1:7" x14ac:dyDescent="0.2">
      <c r="A106" s="303" t="s">
        <v>2616</v>
      </c>
      <c r="B106" s="311" t="s">
        <v>2510</v>
      </c>
      <c r="C106" s="330">
        <v>55</v>
      </c>
      <c r="D106" s="304" t="s">
        <v>1</v>
      </c>
    </row>
    <row r="108" spans="1:7" customFormat="1" ht="30" customHeight="1" x14ac:dyDescent="0.2">
      <c r="A108" s="91" t="s">
        <v>2617</v>
      </c>
      <c r="B108" s="310"/>
      <c r="C108" s="329"/>
      <c r="D108" s="289"/>
      <c r="E108" s="10"/>
      <c r="F108" s="13"/>
      <c r="G108" s="13"/>
    </row>
    <row r="109" spans="1:7" s="223" customFormat="1" ht="15" customHeight="1" x14ac:dyDescent="0.2">
      <c r="A109" s="306" t="s">
        <v>2618</v>
      </c>
      <c r="B109" s="312" t="s">
        <v>1382</v>
      </c>
      <c r="C109" s="331">
        <v>25</v>
      </c>
      <c r="D109" s="307" t="s">
        <v>1</v>
      </c>
      <c r="E109" s="308"/>
      <c r="F109" s="66"/>
      <c r="G109" s="66"/>
    </row>
    <row r="110" spans="1:7" x14ac:dyDescent="0.2">
      <c r="A110" s="303" t="s">
        <v>2619</v>
      </c>
      <c r="B110" s="311" t="s">
        <v>2573</v>
      </c>
      <c r="C110" s="330">
        <v>38</v>
      </c>
      <c r="D110" s="304" t="s">
        <v>1</v>
      </c>
    </row>
    <row r="112" spans="1:7" customFormat="1" ht="30" customHeight="1" x14ac:dyDescent="0.2">
      <c r="A112" s="91" t="s">
        <v>2620</v>
      </c>
      <c r="B112" s="310"/>
      <c r="C112" s="329"/>
      <c r="D112" s="289"/>
      <c r="E112" s="10"/>
      <c r="F112" s="13"/>
      <c r="G112" s="13"/>
    </row>
    <row r="113" spans="1:7" s="223" customFormat="1" ht="15" customHeight="1" x14ac:dyDescent="0.2">
      <c r="A113" s="306" t="s">
        <v>2621</v>
      </c>
      <c r="B113" s="312" t="s">
        <v>2500</v>
      </c>
      <c r="C113" s="331">
        <v>13</v>
      </c>
      <c r="D113" s="307" t="s">
        <v>1</v>
      </c>
      <c r="E113" s="308"/>
      <c r="F113" s="66"/>
      <c r="G113" s="66"/>
    </row>
    <row r="114" spans="1:7" x14ac:dyDescent="0.2">
      <c r="A114" s="303" t="s">
        <v>2622</v>
      </c>
      <c r="B114" s="311" t="s">
        <v>2540</v>
      </c>
      <c r="C114" s="330">
        <v>27</v>
      </c>
      <c r="D114" s="304" t="s">
        <v>1</v>
      </c>
    </row>
    <row r="115" spans="1:7" x14ac:dyDescent="0.2">
      <c r="A115" s="303" t="s">
        <v>2623</v>
      </c>
      <c r="B115" s="311" t="s">
        <v>2510</v>
      </c>
      <c r="C115" s="330">
        <v>48.1</v>
      </c>
      <c r="D115" s="304" t="s">
        <v>1</v>
      </c>
    </row>
    <row r="116" spans="1:7" x14ac:dyDescent="0.2">
      <c r="A116" s="303" t="s">
        <v>2624</v>
      </c>
      <c r="B116" s="311" t="s">
        <v>2573</v>
      </c>
      <c r="C116" s="330">
        <v>13</v>
      </c>
      <c r="D116" s="304" t="s">
        <v>1</v>
      </c>
    </row>
    <row r="117" spans="1:7" x14ac:dyDescent="0.2">
      <c r="A117" s="303" t="s">
        <v>2625</v>
      </c>
      <c r="B117" s="311" t="s">
        <v>2508</v>
      </c>
      <c r="C117" s="330">
        <v>14.7</v>
      </c>
      <c r="D117" s="304" t="s">
        <v>1</v>
      </c>
    </row>
    <row r="119" spans="1:7" customFormat="1" ht="30" customHeight="1" x14ac:dyDescent="0.2">
      <c r="A119" s="91" t="s">
        <v>2626</v>
      </c>
      <c r="B119" s="310"/>
      <c r="C119" s="329"/>
      <c r="D119" s="289"/>
      <c r="E119" s="10"/>
      <c r="F119" s="13"/>
      <c r="G119" s="13"/>
    </row>
    <row r="120" spans="1:7" x14ac:dyDescent="0.2">
      <c r="A120" s="303" t="s">
        <v>2627</v>
      </c>
      <c r="B120" s="311" t="s">
        <v>2502</v>
      </c>
      <c r="C120" s="330">
        <v>21</v>
      </c>
      <c r="D120" s="304" t="s">
        <v>1</v>
      </c>
    </row>
    <row r="121" spans="1:7" x14ac:dyDescent="0.2">
      <c r="A121" s="303" t="s">
        <v>2628</v>
      </c>
      <c r="B121" s="311" t="s">
        <v>2573</v>
      </c>
      <c r="C121" s="330">
        <v>23</v>
      </c>
      <c r="D121" s="304" t="s">
        <v>1</v>
      </c>
    </row>
    <row r="122" spans="1:7" x14ac:dyDescent="0.2">
      <c r="A122" s="303" t="s">
        <v>2629</v>
      </c>
      <c r="B122" s="311" t="s">
        <v>2508</v>
      </c>
      <c r="C122" s="330">
        <v>30</v>
      </c>
      <c r="D122" s="304" t="s">
        <v>1</v>
      </c>
    </row>
    <row r="123" spans="1:7" x14ac:dyDescent="0.2">
      <c r="A123" s="303" t="s">
        <v>2630</v>
      </c>
      <c r="B123" s="311" t="s">
        <v>2540</v>
      </c>
      <c r="C123" s="330">
        <v>48</v>
      </c>
      <c r="D123" s="304" t="s">
        <v>1</v>
      </c>
    </row>
    <row r="124" spans="1:7" x14ac:dyDescent="0.2">
      <c r="A124" s="303" t="s">
        <v>2631</v>
      </c>
      <c r="B124" s="311" t="s">
        <v>2573</v>
      </c>
      <c r="C124" s="330">
        <v>23.8</v>
      </c>
      <c r="D124" s="304" t="s">
        <v>1</v>
      </c>
    </row>
    <row r="125" spans="1:7" x14ac:dyDescent="0.2">
      <c r="A125" s="303" t="s">
        <v>2632</v>
      </c>
      <c r="B125" s="311" t="s">
        <v>2508</v>
      </c>
      <c r="C125" s="330">
        <v>27</v>
      </c>
      <c r="D125" s="304" t="s">
        <v>1</v>
      </c>
    </row>
    <row r="126" spans="1:7" x14ac:dyDescent="0.2">
      <c r="A126" s="303" t="s">
        <v>2633</v>
      </c>
      <c r="B126" s="311" t="s">
        <v>2540</v>
      </c>
      <c r="C126" s="330">
        <v>38</v>
      </c>
      <c r="D126" s="304" t="s">
        <v>1</v>
      </c>
    </row>
    <row r="128" spans="1:7" customFormat="1" ht="30" customHeight="1" x14ac:dyDescent="0.2">
      <c r="A128" s="91" t="s">
        <v>2634</v>
      </c>
      <c r="B128" s="310"/>
      <c r="C128" s="329"/>
      <c r="D128" s="289"/>
      <c r="E128" s="10"/>
      <c r="F128" s="13"/>
      <c r="G128" s="13"/>
    </row>
    <row r="129" spans="1:7" x14ac:dyDescent="0.2">
      <c r="A129" s="303" t="s">
        <v>2635</v>
      </c>
      <c r="B129" s="311" t="s">
        <v>2573</v>
      </c>
      <c r="C129" s="330">
        <v>30</v>
      </c>
      <c r="D129" s="304" t="s">
        <v>1</v>
      </c>
    </row>
    <row r="130" spans="1:7" x14ac:dyDescent="0.2">
      <c r="A130" s="303" t="s">
        <v>2636</v>
      </c>
      <c r="B130" s="311" t="s">
        <v>2508</v>
      </c>
      <c r="C130" s="330">
        <v>35</v>
      </c>
      <c r="D130" s="304" t="s">
        <v>1</v>
      </c>
    </row>
    <row r="131" spans="1:7" x14ac:dyDescent="0.2">
      <c r="A131" s="303" t="s">
        <v>2637</v>
      </c>
      <c r="B131" s="311" t="s">
        <v>2573</v>
      </c>
      <c r="C131" s="330">
        <v>31.2</v>
      </c>
      <c r="D131" s="304" t="s">
        <v>1</v>
      </c>
    </row>
    <row r="132" spans="1:7" x14ac:dyDescent="0.2">
      <c r="A132" s="303" t="s">
        <v>2638</v>
      </c>
      <c r="B132" s="311" t="s">
        <v>2508</v>
      </c>
      <c r="C132" s="330">
        <v>32</v>
      </c>
      <c r="D132" s="304" t="s">
        <v>1</v>
      </c>
    </row>
    <row r="133" spans="1:7" x14ac:dyDescent="0.2">
      <c r="A133" s="303" t="s">
        <v>2639</v>
      </c>
      <c r="B133" s="311" t="s">
        <v>2540</v>
      </c>
      <c r="C133" s="330">
        <v>62.4</v>
      </c>
      <c r="D133" s="304" t="s">
        <v>1</v>
      </c>
    </row>
    <row r="134" spans="1:7" x14ac:dyDescent="0.2">
      <c r="A134" s="303" t="s">
        <v>2640</v>
      </c>
      <c r="B134" s="311" t="s">
        <v>2510</v>
      </c>
      <c r="C134" s="330">
        <v>95</v>
      </c>
      <c r="D134" s="304" t="s">
        <v>1</v>
      </c>
    </row>
    <row r="136" spans="1:7" customFormat="1" ht="30" customHeight="1" x14ac:dyDescent="0.2">
      <c r="A136" s="91" t="s">
        <v>2641</v>
      </c>
      <c r="B136" s="310"/>
      <c r="C136" s="329"/>
      <c r="D136" s="289"/>
      <c r="E136" s="10"/>
      <c r="F136" s="13"/>
      <c r="G136" s="13"/>
    </row>
    <row r="137" spans="1:7" x14ac:dyDescent="0.2">
      <c r="A137" s="303" t="s">
        <v>2642</v>
      </c>
      <c r="B137" s="311" t="s">
        <v>2573</v>
      </c>
      <c r="C137" s="330">
        <v>21</v>
      </c>
      <c r="D137" s="304" t="s">
        <v>1</v>
      </c>
    </row>
    <row r="138" spans="1:7" x14ac:dyDescent="0.2">
      <c r="A138" s="303" t="s">
        <v>2643</v>
      </c>
      <c r="B138" s="311" t="s">
        <v>2508</v>
      </c>
      <c r="C138" s="330">
        <v>35</v>
      </c>
      <c r="D138" s="304" t="s">
        <v>1</v>
      </c>
    </row>
    <row r="139" spans="1:7" x14ac:dyDescent="0.2">
      <c r="A139" s="303" t="s">
        <v>2644</v>
      </c>
      <c r="B139" s="311" t="s">
        <v>2540</v>
      </c>
      <c r="C139" s="330">
        <v>43</v>
      </c>
      <c r="D139" s="304" t="s">
        <v>1</v>
      </c>
    </row>
    <row r="140" spans="1:7" x14ac:dyDescent="0.2">
      <c r="A140" s="303" t="s">
        <v>2645</v>
      </c>
      <c r="B140" s="311" t="s">
        <v>2510</v>
      </c>
      <c r="C140" s="330">
        <v>72</v>
      </c>
      <c r="D140" s="304" t="s">
        <v>1</v>
      </c>
    </row>
    <row r="141" spans="1:7" x14ac:dyDescent="0.2">
      <c r="A141" s="303" t="s">
        <v>2646</v>
      </c>
      <c r="B141" s="311" t="s">
        <v>2512</v>
      </c>
      <c r="C141" s="330">
        <v>105</v>
      </c>
      <c r="D141" s="304" t="s">
        <v>1</v>
      </c>
    </row>
    <row r="142" spans="1:7" x14ac:dyDescent="0.2">
      <c r="A142" s="303" t="s">
        <v>2647</v>
      </c>
      <c r="B142" s="311" t="s">
        <v>2573</v>
      </c>
      <c r="C142" s="330">
        <v>39</v>
      </c>
      <c r="D142" s="304" t="s">
        <v>1</v>
      </c>
    </row>
    <row r="143" spans="1:7" x14ac:dyDescent="0.2">
      <c r="A143" s="303" t="s">
        <v>2648</v>
      </c>
      <c r="B143" s="311" t="s">
        <v>2520</v>
      </c>
      <c r="C143" s="330">
        <v>55</v>
      </c>
      <c r="D143" s="304" t="s">
        <v>1</v>
      </c>
    </row>
    <row r="144" spans="1:7" x14ac:dyDescent="0.2">
      <c r="A144" s="303" t="s">
        <v>2649</v>
      </c>
      <c r="B144" s="311" t="s">
        <v>2573</v>
      </c>
      <c r="C144" s="330">
        <v>35</v>
      </c>
      <c r="D144" s="304" t="s">
        <v>1</v>
      </c>
    </row>
    <row r="145" spans="1:7" x14ac:dyDescent="0.2">
      <c r="A145" s="303" t="s">
        <v>2650</v>
      </c>
      <c r="B145" s="311" t="s">
        <v>2508</v>
      </c>
      <c r="C145" s="330">
        <v>40</v>
      </c>
      <c r="D145" s="304" t="s">
        <v>1</v>
      </c>
    </row>
    <row r="146" spans="1:7" x14ac:dyDescent="0.2">
      <c r="A146" s="303" t="s">
        <v>2651</v>
      </c>
      <c r="B146" s="311" t="s">
        <v>2508</v>
      </c>
      <c r="C146" s="330">
        <v>39</v>
      </c>
      <c r="D146" s="304" t="s">
        <v>1</v>
      </c>
    </row>
    <row r="147" spans="1:7" x14ac:dyDescent="0.2">
      <c r="A147" s="303" t="s">
        <v>2652</v>
      </c>
      <c r="B147" s="311" t="s">
        <v>2520</v>
      </c>
      <c r="C147" s="330">
        <v>39</v>
      </c>
      <c r="D147" s="304" t="s">
        <v>1</v>
      </c>
    </row>
    <row r="149" spans="1:7" customFormat="1" ht="30" customHeight="1" x14ac:dyDescent="0.2">
      <c r="A149" s="91" t="s">
        <v>2653</v>
      </c>
      <c r="B149" s="310"/>
      <c r="C149" s="329"/>
      <c r="D149" s="289"/>
      <c r="E149" s="10"/>
      <c r="F149" s="13"/>
      <c r="G149" s="13"/>
    </row>
    <row r="150" spans="1:7" x14ac:dyDescent="0.2">
      <c r="A150" s="303" t="s">
        <v>2654</v>
      </c>
      <c r="B150" s="311" t="s">
        <v>2573</v>
      </c>
      <c r="C150" s="330">
        <v>27</v>
      </c>
      <c r="D150" s="304" t="s">
        <v>1</v>
      </c>
    </row>
    <row r="152" spans="1:7" customFormat="1" ht="30" customHeight="1" x14ac:dyDescent="0.2">
      <c r="A152" s="91" t="s">
        <v>2655</v>
      </c>
      <c r="B152" s="310"/>
      <c r="C152" s="329"/>
      <c r="D152" s="289"/>
      <c r="E152" s="10"/>
      <c r="F152" s="13"/>
      <c r="G152" s="13"/>
    </row>
    <row r="153" spans="1:7" s="223" customFormat="1" ht="15" customHeight="1" x14ac:dyDescent="0.2">
      <c r="A153" s="306" t="s">
        <v>2656</v>
      </c>
      <c r="B153" s="312" t="s">
        <v>2573</v>
      </c>
      <c r="C153" s="331">
        <v>14.4</v>
      </c>
      <c r="D153" s="307" t="s">
        <v>1</v>
      </c>
      <c r="E153" s="308"/>
      <c r="F153" s="66"/>
      <c r="G153" s="66"/>
    </row>
    <row r="154" spans="1:7" s="223" customFormat="1" ht="15" customHeight="1" x14ac:dyDescent="0.2">
      <c r="A154" s="306" t="s">
        <v>2657</v>
      </c>
      <c r="B154" s="312" t="s">
        <v>2508</v>
      </c>
      <c r="C154" s="331">
        <v>16.8</v>
      </c>
      <c r="D154" s="307" t="s">
        <v>1</v>
      </c>
      <c r="E154" s="308"/>
      <c r="F154" s="66"/>
      <c r="G154" s="66"/>
    </row>
    <row r="155" spans="1:7" x14ac:dyDescent="0.2">
      <c r="A155" s="303" t="s">
        <v>2658</v>
      </c>
      <c r="B155" s="311" t="s">
        <v>2540</v>
      </c>
      <c r="C155" s="330">
        <v>35.799999999999997</v>
      </c>
      <c r="D155" s="304" t="s">
        <v>1</v>
      </c>
    </row>
    <row r="156" spans="1:7" x14ac:dyDescent="0.2">
      <c r="A156" s="303" t="s">
        <v>2659</v>
      </c>
      <c r="B156" s="311" t="s">
        <v>2510</v>
      </c>
      <c r="C156" s="330">
        <v>67.2</v>
      </c>
      <c r="D156" s="304" t="s">
        <v>1</v>
      </c>
    </row>
    <row r="158" spans="1:7" customFormat="1" ht="30" customHeight="1" x14ac:dyDescent="0.2">
      <c r="A158" s="91" t="s">
        <v>2660</v>
      </c>
      <c r="B158" s="310"/>
      <c r="C158" s="329"/>
      <c r="D158" s="289"/>
      <c r="E158" s="10"/>
      <c r="F158" s="13"/>
      <c r="G158" s="13"/>
    </row>
    <row r="159" spans="1:7" x14ac:dyDescent="0.2">
      <c r="A159" s="303" t="s">
        <v>943</v>
      </c>
      <c r="B159" s="311" t="s">
        <v>2502</v>
      </c>
      <c r="C159" s="330">
        <v>15</v>
      </c>
      <c r="D159" s="304" t="s">
        <v>1</v>
      </c>
    </row>
    <row r="160" spans="1:7" x14ac:dyDescent="0.2">
      <c r="A160" s="303" t="s">
        <v>942</v>
      </c>
      <c r="B160" s="311" t="s">
        <v>2502</v>
      </c>
      <c r="C160" s="330">
        <v>19</v>
      </c>
      <c r="D160" s="304" t="s">
        <v>1</v>
      </c>
    </row>
    <row r="161" spans="1:7" x14ac:dyDescent="0.2">
      <c r="A161" s="303" t="s">
        <v>2661</v>
      </c>
      <c r="B161" s="311" t="s">
        <v>2500</v>
      </c>
      <c r="C161" s="330">
        <v>31.5</v>
      </c>
      <c r="D161" s="304" t="s">
        <v>1</v>
      </c>
    </row>
    <row r="162" spans="1:7" x14ac:dyDescent="0.2">
      <c r="A162" s="303" t="s">
        <v>2662</v>
      </c>
      <c r="B162" s="311" t="s">
        <v>2502</v>
      </c>
      <c r="C162" s="330">
        <v>37</v>
      </c>
      <c r="D162" s="304" t="s">
        <v>1</v>
      </c>
    </row>
    <row r="163" spans="1:7" x14ac:dyDescent="0.2">
      <c r="A163" s="303" t="s">
        <v>2663</v>
      </c>
      <c r="B163" s="311" t="s">
        <v>2504</v>
      </c>
      <c r="C163" s="330">
        <v>39</v>
      </c>
      <c r="D163" s="304" t="s">
        <v>1</v>
      </c>
    </row>
    <row r="164" spans="1:7" x14ac:dyDescent="0.2">
      <c r="A164" s="303" t="s">
        <v>2782</v>
      </c>
      <c r="B164" s="311" t="s">
        <v>2506</v>
      </c>
      <c r="C164" s="330">
        <v>42</v>
      </c>
      <c r="D164" s="304" t="s">
        <v>1</v>
      </c>
    </row>
    <row r="165" spans="1:7" x14ac:dyDescent="0.2">
      <c r="A165" s="303" t="s">
        <v>2783</v>
      </c>
      <c r="B165" s="311" t="s">
        <v>2506</v>
      </c>
      <c r="C165" s="330">
        <v>43</v>
      </c>
      <c r="D165" s="304" t="s">
        <v>1</v>
      </c>
    </row>
    <row r="166" spans="1:7" x14ac:dyDescent="0.2">
      <c r="A166" s="303" t="s">
        <v>2664</v>
      </c>
      <c r="B166" s="311" t="s">
        <v>2508</v>
      </c>
      <c r="C166" s="330">
        <v>49</v>
      </c>
      <c r="D166" s="304" t="s">
        <v>1</v>
      </c>
    </row>
    <row r="167" spans="1:7" x14ac:dyDescent="0.2">
      <c r="A167" s="303" t="s">
        <v>2665</v>
      </c>
      <c r="B167" s="311" t="s">
        <v>2540</v>
      </c>
      <c r="C167" s="330">
        <v>59</v>
      </c>
      <c r="D167" s="304" t="s">
        <v>1</v>
      </c>
    </row>
    <row r="169" spans="1:7" customFormat="1" ht="30" customHeight="1" x14ac:dyDescent="0.2">
      <c r="A169" s="91" t="s">
        <v>2666</v>
      </c>
      <c r="B169" s="310"/>
      <c r="C169" s="329"/>
      <c r="D169" s="289"/>
      <c r="E169" s="10"/>
      <c r="F169" s="13"/>
      <c r="G169" s="13"/>
    </row>
    <row r="170" spans="1:7" s="223" customFormat="1" ht="15" customHeight="1" x14ac:dyDescent="0.2">
      <c r="A170" s="8" t="s">
        <v>2667</v>
      </c>
      <c r="B170" s="312" t="s">
        <v>2573</v>
      </c>
      <c r="C170" s="331">
        <v>50</v>
      </c>
      <c r="D170" s="307" t="s">
        <v>1</v>
      </c>
      <c r="E170" s="308"/>
      <c r="F170" s="66"/>
      <c r="G170" s="66"/>
    </row>
    <row r="171" spans="1:7" s="223" customFormat="1" ht="15" customHeight="1" x14ac:dyDescent="0.2">
      <c r="A171" t="s">
        <v>2669</v>
      </c>
      <c r="B171" s="312" t="s">
        <v>2573</v>
      </c>
      <c r="C171" s="331">
        <v>65</v>
      </c>
      <c r="D171" s="307" t="s">
        <v>1</v>
      </c>
      <c r="E171" s="308"/>
      <c r="F171" s="66"/>
      <c r="G171" s="66"/>
    </row>
    <row r="172" spans="1:7" x14ac:dyDescent="0.2">
      <c r="A172" s="8" t="s">
        <v>2670</v>
      </c>
      <c r="B172" s="311" t="s">
        <v>2508</v>
      </c>
      <c r="C172" s="330">
        <v>75</v>
      </c>
      <c r="D172" s="304" t="s">
        <v>1</v>
      </c>
    </row>
    <row r="173" spans="1:7" x14ac:dyDescent="0.2">
      <c r="A173" s="8" t="s">
        <v>2671</v>
      </c>
      <c r="B173" s="311" t="s">
        <v>2573</v>
      </c>
      <c r="C173" s="330">
        <v>49</v>
      </c>
      <c r="D173" s="304" t="s">
        <v>1</v>
      </c>
    </row>
    <row r="175" spans="1:7" customFormat="1" ht="30" customHeight="1" x14ac:dyDescent="0.2">
      <c r="A175" s="91" t="s">
        <v>2672</v>
      </c>
      <c r="B175" s="310"/>
      <c r="C175" s="329"/>
      <c r="D175" s="289"/>
      <c r="E175" s="10"/>
      <c r="F175" s="13"/>
      <c r="G175" s="13"/>
    </row>
    <row r="176" spans="1:7" s="223" customFormat="1" x14ac:dyDescent="0.2">
      <c r="A176" s="306" t="s">
        <v>2673</v>
      </c>
      <c r="B176" s="312" t="s">
        <v>2520</v>
      </c>
      <c r="C176" s="330">
        <v>3.5</v>
      </c>
      <c r="D176" s="307" t="s">
        <v>1</v>
      </c>
      <c r="E176" s="308"/>
      <c r="F176" s="66"/>
      <c r="G176" s="66"/>
    </row>
    <row r="177" spans="1:7" s="223" customFormat="1" x14ac:dyDescent="0.2">
      <c r="A177" s="306" t="s">
        <v>2674</v>
      </c>
      <c r="B177" s="312" t="s">
        <v>2502</v>
      </c>
      <c r="C177" s="330">
        <v>3.8</v>
      </c>
      <c r="D177" s="307" t="s">
        <v>1</v>
      </c>
      <c r="E177" s="308"/>
      <c r="F177" s="66"/>
      <c r="G177" s="66"/>
    </row>
    <row r="178" spans="1:7" x14ac:dyDescent="0.2">
      <c r="A178" s="303" t="s">
        <v>2675</v>
      </c>
      <c r="B178" s="311" t="s">
        <v>2573</v>
      </c>
      <c r="C178" s="330">
        <v>4.2</v>
      </c>
      <c r="D178" s="304" t="s">
        <v>1</v>
      </c>
    </row>
    <row r="179" spans="1:7" x14ac:dyDescent="0.2">
      <c r="A179" s="303" t="s">
        <v>2676</v>
      </c>
      <c r="B179" s="311" t="s">
        <v>2506</v>
      </c>
      <c r="C179" s="330">
        <v>69</v>
      </c>
      <c r="D179" s="304" t="s">
        <v>1</v>
      </c>
    </row>
    <row r="180" spans="1:7" x14ac:dyDescent="0.2">
      <c r="A180" s="303" t="s">
        <v>2677</v>
      </c>
      <c r="B180" s="311" t="s">
        <v>2508</v>
      </c>
      <c r="C180" s="330">
        <v>5.7</v>
      </c>
      <c r="D180" s="304" t="s">
        <v>1</v>
      </c>
    </row>
    <row r="181" spans="1:7" x14ac:dyDescent="0.2">
      <c r="A181" s="303" t="s">
        <v>2678</v>
      </c>
      <c r="B181" s="311" t="s">
        <v>2540</v>
      </c>
      <c r="C181" s="330">
        <v>25</v>
      </c>
      <c r="D181" s="304" t="s">
        <v>1</v>
      </c>
    </row>
    <row r="182" spans="1:7" x14ac:dyDescent="0.2">
      <c r="A182" s="303" t="s">
        <v>2679</v>
      </c>
      <c r="B182" s="311" t="s">
        <v>2510</v>
      </c>
      <c r="C182" s="330">
        <v>35</v>
      </c>
      <c r="D182" s="304" t="s">
        <v>1</v>
      </c>
    </row>
    <row r="183" spans="1:7" x14ac:dyDescent="0.2">
      <c r="A183" s="303" t="s">
        <v>2680</v>
      </c>
      <c r="B183" s="311" t="s">
        <v>2512</v>
      </c>
      <c r="C183" s="330">
        <v>59</v>
      </c>
      <c r="D183" s="304" t="s">
        <v>1</v>
      </c>
    </row>
    <row r="184" spans="1:7" x14ac:dyDescent="0.2">
      <c r="A184" s="303" t="s">
        <v>2681</v>
      </c>
      <c r="B184" s="311" t="s">
        <v>2510</v>
      </c>
      <c r="C184" s="330">
        <v>37.200000000000003</v>
      </c>
      <c r="D184" s="304" t="s">
        <v>1</v>
      </c>
    </row>
    <row r="185" spans="1:7" x14ac:dyDescent="0.2">
      <c r="A185" s="303" t="s">
        <v>2682</v>
      </c>
      <c r="B185" s="311" t="s">
        <v>2570</v>
      </c>
      <c r="C185" s="330">
        <v>105</v>
      </c>
      <c r="D185" s="304" t="s">
        <v>1</v>
      </c>
    </row>
    <row r="187" spans="1:7" customFormat="1" ht="30" customHeight="1" x14ac:dyDescent="0.2">
      <c r="A187" s="91" t="s">
        <v>2683</v>
      </c>
      <c r="B187" s="310"/>
      <c r="C187" s="329"/>
      <c r="D187" s="289"/>
      <c r="E187" s="10"/>
      <c r="F187" s="13"/>
      <c r="G187" s="13"/>
    </row>
    <row r="188" spans="1:7" s="223" customFormat="1" x14ac:dyDescent="0.2">
      <c r="A188" s="306" t="s">
        <v>2684</v>
      </c>
      <c r="B188" s="312" t="s">
        <v>2573</v>
      </c>
      <c r="C188" s="330">
        <v>4.2</v>
      </c>
      <c r="D188" s="307" t="s">
        <v>1</v>
      </c>
      <c r="E188" s="308"/>
      <c r="F188" s="66"/>
      <c r="G188" s="66"/>
    </row>
    <row r="189" spans="1:7" s="223" customFormat="1" x14ac:dyDescent="0.2">
      <c r="A189" s="306" t="s">
        <v>2685</v>
      </c>
      <c r="B189" s="312" t="s">
        <v>2508</v>
      </c>
      <c r="C189" s="330">
        <v>5.7</v>
      </c>
      <c r="D189" s="307" t="s">
        <v>1</v>
      </c>
      <c r="E189" s="308"/>
      <c r="F189" s="66"/>
      <c r="G189" s="66"/>
    </row>
    <row r="190" spans="1:7" x14ac:dyDescent="0.2">
      <c r="A190" s="303" t="s">
        <v>2686</v>
      </c>
      <c r="B190" s="311" t="s">
        <v>2540</v>
      </c>
      <c r="C190" s="330">
        <v>13</v>
      </c>
      <c r="D190" s="304" t="s">
        <v>1</v>
      </c>
    </row>
    <row r="192" spans="1:7" customFormat="1" ht="30" customHeight="1" x14ac:dyDescent="0.2">
      <c r="A192" s="91" t="s">
        <v>2687</v>
      </c>
      <c r="B192" s="310"/>
      <c r="C192" s="329"/>
      <c r="D192" s="289"/>
      <c r="E192" s="10"/>
      <c r="F192" s="13"/>
      <c r="G192" s="13"/>
    </row>
    <row r="193" spans="1:7" x14ac:dyDescent="0.2">
      <c r="A193" s="303">
        <v>53669</v>
      </c>
      <c r="B193" s="311" t="s">
        <v>2688</v>
      </c>
      <c r="C193" s="330">
        <v>5.6</v>
      </c>
      <c r="D193" s="304" t="s">
        <v>1</v>
      </c>
    </row>
    <row r="195" spans="1:7" customFormat="1" ht="30" customHeight="1" x14ac:dyDescent="0.2">
      <c r="A195" s="91" t="s">
        <v>2689</v>
      </c>
      <c r="B195" s="310"/>
      <c r="C195" s="329"/>
      <c r="D195" s="289"/>
      <c r="E195" s="10"/>
      <c r="F195" s="13"/>
      <c r="G195" s="13"/>
    </row>
    <row r="196" spans="1:7" x14ac:dyDescent="0.2">
      <c r="A196" s="303" t="s">
        <v>2690</v>
      </c>
      <c r="B196" s="311" t="s">
        <v>2500</v>
      </c>
      <c r="C196" s="330">
        <v>3.5</v>
      </c>
      <c r="D196" s="304" t="s">
        <v>1</v>
      </c>
    </row>
    <row r="197" spans="1:7" x14ac:dyDescent="0.2">
      <c r="A197" s="303" t="s">
        <v>2691</v>
      </c>
      <c r="B197" s="311" t="s">
        <v>2573</v>
      </c>
      <c r="C197" s="330">
        <v>4.2</v>
      </c>
      <c r="D197" s="304" t="s">
        <v>1</v>
      </c>
    </row>
    <row r="199" spans="1:7" customFormat="1" ht="30" customHeight="1" x14ac:dyDescent="0.2">
      <c r="A199" s="91" t="s">
        <v>2692</v>
      </c>
      <c r="B199" s="310"/>
      <c r="C199" s="329"/>
      <c r="D199" s="289"/>
      <c r="E199" s="10"/>
      <c r="F199" s="13"/>
      <c r="G199" s="13"/>
    </row>
    <row r="200" spans="1:7" x14ac:dyDescent="0.2">
      <c r="A200" s="303" t="s">
        <v>2693</v>
      </c>
      <c r="B200" s="311" t="s">
        <v>2573</v>
      </c>
      <c r="C200" s="330">
        <v>13</v>
      </c>
      <c r="D200" s="304" t="s">
        <v>1</v>
      </c>
    </row>
    <row r="201" spans="1:7" x14ac:dyDescent="0.2">
      <c r="A201" s="303" t="s">
        <v>2694</v>
      </c>
      <c r="B201" s="311" t="s">
        <v>2508</v>
      </c>
      <c r="C201" s="330">
        <v>18</v>
      </c>
      <c r="D201" s="304" t="s">
        <v>1</v>
      </c>
    </row>
    <row r="203" spans="1:7" customFormat="1" ht="30" customHeight="1" x14ac:dyDescent="0.2">
      <c r="A203" s="91" t="s">
        <v>2695</v>
      </c>
      <c r="B203" s="310"/>
      <c r="C203" s="329"/>
      <c r="D203" s="289"/>
      <c r="E203" s="10"/>
      <c r="F203" s="13"/>
      <c r="G203" s="13"/>
    </row>
    <row r="204" spans="1:7" x14ac:dyDescent="0.2">
      <c r="A204" s="303" t="s">
        <v>2696</v>
      </c>
      <c r="B204" s="311" t="s">
        <v>2502</v>
      </c>
      <c r="C204" s="330">
        <v>19.5</v>
      </c>
      <c r="D204" s="304" t="s">
        <v>1</v>
      </c>
    </row>
    <row r="206" spans="1:7" customFormat="1" ht="30" customHeight="1" x14ac:dyDescent="0.2">
      <c r="A206" s="91" t="s">
        <v>2697</v>
      </c>
      <c r="B206" s="310"/>
      <c r="C206" s="329"/>
      <c r="D206" s="289"/>
      <c r="E206" s="10"/>
      <c r="F206" s="13"/>
      <c r="G206" s="13"/>
    </row>
    <row r="207" spans="1:7" x14ac:dyDescent="0.2">
      <c r="A207" s="303" t="s">
        <v>2698</v>
      </c>
      <c r="B207" s="311" t="s">
        <v>2573</v>
      </c>
      <c r="C207" s="330">
        <v>4.2</v>
      </c>
      <c r="D207" s="304" t="s">
        <v>1</v>
      </c>
    </row>
    <row r="209" spans="1:7" customFormat="1" ht="30" customHeight="1" x14ac:dyDescent="0.2">
      <c r="A209" s="91" t="s">
        <v>2699</v>
      </c>
      <c r="B209" s="310"/>
      <c r="C209" s="329"/>
      <c r="D209" s="289"/>
      <c r="E209" s="10"/>
      <c r="F209" s="13"/>
      <c r="G209" s="13"/>
    </row>
    <row r="210" spans="1:7" x14ac:dyDescent="0.2">
      <c r="A210" s="303" t="s">
        <v>2700</v>
      </c>
      <c r="B210" s="311" t="s">
        <v>2573</v>
      </c>
      <c r="C210" s="330">
        <v>10</v>
      </c>
      <c r="D210" s="304" t="s">
        <v>1</v>
      </c>
    </row>
    <row r="212" spans="1:7" customFormat="1" ht="30" customHeight="1" x14ac:dyDescent="0.2">
      <c r="A212" s="91" t="s">
        <v>2702</v>
      </c>
      <c r="B212" s="310"/>
      <c r="C212" s="329"/>
      <c r="D212" s="289"/>
      <c r="E212" s="10"/>
      <c r="F212" s="13"/>
      <c r="G212" s="13"/>
    </row>
    <row r="213" spans="1:7" s="223" customFormat="1" ht="15" customHeight="1" x14ac:dyDescent="0.2">
      <c r="A213" s="306" t="s">
        <v>2703</v>
      </c>
      <c r="B213" s="312" t="s">
        <v>2573</v>
      </c>
      <c r="C213" s="331">
        <v>13.4</v>
      </c>
      <c r="D213" s="307" t="s">
        <v>1</v>
      </c>
      <c r="E213" s="308"/>
      <c r="F213" s="66"/>
      <c r="G213" s="66"/>
    </row>
    <row r="214" spans="1:7" s="223" customFormat="1" ht="15" customHeight="1" x14ac:dyDescent="0.2">
      <c r="A214" s="306" t="s">
        <v>2704</v>
      </c>
      <c r="B214" s="312" t="s">
        <v>2508</v>
      </c>
      <c r="C214" s="331">
        <v>15</v>
      </c>
      <c r="D214" s="307" t="s">
        <v>1</v>
      </c>
      <c r="E214" s="308"/>
      <c r="F214" s="66"/>
      <c r="G214" s="66"/>
    </row>
    <row r="215" spans="1:7" x14ac:dyDescent="0.2">
      <c r="A215" s="303" t="s">
        <v>2705</v>
      </c>
      <c r="B215" s="311" t="s">
        <v>2540</v>
      </c>
      <c r="C215" s="330">
        <v>85</v>
      </c>
      <c r="D215" s="304" t="s">
        <v>1</v>
      </c>
    </row>
    <row r="216" spans="1:7" x14ac:dyDescent="0.2">
      <c r="A216" s="303" t="s">
        <v>2706</v>
      </c>
      <c r="B216" s="311" t="s">
        <v>2510</v>
      </c>
      <c r="C216" s="330">
        <v>150</v>
      </c>
      <c r="D216" s="304" t="s">
        <v>1</v>
      </c>
    </row>
    <row r="217" spans="1:7" x14ac:dyDescent="0.2">
      <c r="A217" s="303" t="s">
        <v>2707</v>
      </c>
      <c r="B217" s="311" t="s">
        <v>2512</v>
      </c>
      <c r="C217" s="330">
        <v>210</v>
      </c>
      <c r="D217" s="304" t="s">
        <v>1</v>
      </c>
    </row>
    <row r="218" spans="1:7" x14ac:dyDescent="0.2">
      <c r="A218" s="303" t="s">
        <v>2708</v>
      </c>
      <c r="B218" s="311" t="s">
        <v>2514</v>
      </c>
      <c r="C218" s="330">
        <v>260</v>
      </c>
      <c r="D218" s="304" t="s">
        <v>1</v>
      </c>
    </row>
    <row r="219" spans="1:7" x14ac:dyDescent="0.2">
      <c r="A219" s="303" t="s">
        <v>2709</v>
      </c>
      <c r="B219" s="311" t="s">
        <v>2540</v>
      </c>
      <c r="C219" s="330">
        <v>85</v>
      </c>
      <c r="D219" s="304" t="s">
        <v>1</v>
      </c>
    </row>
    <row r="221" spans="1:7" customFormat="1" ht="30" customHeight="1" x14ac:dyDescent="0.2">
      <c r="A221" s="91" t="s">
        <v>2710</v>
      </c>
      <c r="B221" s="310"/>
      <c r="C221" s="329"/>
      <c r="D221" s="289"/>
      <c r="E221" s="10"/>
      <c r="F221" s="13"/>
      <c r="G221" s="13"/>
    </row>
    <row r="222" spans="1:7" x14ac:dyDescent="0.2">
      <c r="A222" s="303" t="s">
        <v>2711</v>
      </c>
      <c r="B222" s="311" t="s">
        <v>2502</v>
      </c>
      <c r="C222" s="330">
        <v>9.5</v>
      </c>
      <c r="D222" s="304" t="s">
        <v>1</v>
      </c>
    </row>
    <row r="223" spans="1:7" ht="15" customHeight="1" x14ac:dyDescent="0.2">
      <c r="A223" s="303" t="s">
        <v>2712</v>
      </c>
      <c r="B223" s="311" t="s">
        <v>2573</v>
      </c>
      <c r="C223" s="330">
        <v>8.6</v>
      </c>
      <c r="D223" s="304" t="s">
        <v>1</v>
      </c>
    </row>
    <row r="224" spans="1:7" x14ac:dyDescent="0.2">
      <c r="A224" s="303" t="s">
        <v>2713</v>
      </c>
      <c r="B224" s="311" t="s">
        <v>2508</v>
      </c>
      <c r="C224" s="330">
        <v>18</v>
      </c>
      <c r="D224" s="304" t="s">
        <v>1</v>
      </c>
    </row>
    <row r="225" spans="1:7" x14ac:dyDescent="0.2">
      <c r="A225" s="303" t="s">
        <v>2714</v>
      </c>
      <c r="B225" s="311" t="s">
        <v>2540</v>
      </c>
      <c r="C225" s="330">
        <v>29</v>
      </c>
      <c r="D225" s="304" t="s">
        <v>1</v>
      </c>
    </row>
    <row r="227" spans="1:7" customFormat="1" ht="30" customHeight="1" x14ac:dyDescent="0.2">
      <c r="A227" s="91" t="s">
        <v>2715</v>
      </c>
      <c r="B227" s="310"/>
      <c r="C227" s="329"/>
      <c r="D227" s="289"/>
      <c r="E227" s="10"/>
      <c r="F227" s="13"/>
      <c r="G227" s="13"/>
    </row>
    <row r="228" spans="1:7" x14ac:dyDescent="0.2">
      <c r="A228" s="303" t="s">
        <v>2716</v>
      </c>
      <c r="B228" s="311" t="s">
        <v>2717</v>
      </c>
      <c r="C228" s="330">
        <v>7</v>
      </c>
      <c r="D228" s="304" t="s">
        <v>1</v>
      </c>
    </row>
    <row r="229" spans="1:7" x14ac:dyDescent="0.2">
      <c r="A229" s="303" t="s">
        <v>2718</v>
      </c>
      <c r="B229" s="311" t="s">
        <v>2717</v>
      </c>
      <c r="C229" s="330">
        <v>7</v>
      </c>
      <c r="D229" s="304" t="s">
        <v>1</v>
      </c>
    </row>
    <row r="231" spans="1:7" customFormat="1" ht="30" customHeight="1" x14ac:dyDescent="0.2">
      <c r="A231" s="91" t="s">
        <v>2719</v>
      </c>
      <c r="B231" s="310"/>
      <c r="C231" s="329"/>
      <c r="D231" s="289"/>
      <c r="E231" s="10"/>
      <c r="F231" s="13"/>
      <c r="G231" s="13"/>
    </row>
    <row r="232" spans="1:7" x14ac:dyDescent="0.2">
      <c r="A232" s="303" t="s">
        <v>2720</v>
      </c>
      <c r="B232" s="311" t="s">
        <v>2573</v>
      </c>
      <c r="C232" s="330">
        <v>10</v>
      </c>
      <c r="D232" s="304" t="s">
        <v>1</v>
      </c>
    </row>
    <row r="233" spans="1:7" x14ac:dyDescent="0.2">
      <c r="A233" s="303" t="s">
        <v>2721</v>
      </c>
      <c r="B233" s="311" t="s">
        <v>2508</v>
      </c>
      <c r="C233" s="330">
        <v>13.5</v>
      </c>
      <c r="D233" s="304" t="s">
        <v>1</v>
      </c>
    </row>
    <row r="235" spans="1:7" customFormat="1" ht="30" customHeight="1" x14ac:dyDescent="0.2">
      <c r="A235" s="91" t="s">
        <v>2722</v>
      </c>
      <c r="B235" s="310"/>
      <c r="C235" s="329"/>
      <c r="D235" s="289"/>
      <c r="E235" s="10"/>
      <c r="F235" s="13"/>
      <c r="G235" s="13"/>
    </row>
    <row r="236" spans="1:7" s="223" customFormat="1" ht="15" customHeight="1" x14ac:dyDescent="0.2">
      <c r="A236" s="306" t="s">
        <v>2723</v>
      </c>
      <c r="B236" s="312" t="s">
        <v>2502</v>
      </c>
      <c r="C236" s="331">
        <v>25</v>
      </c>
      <c r="D236" s="307" t="s">
        <v>1</v>
      </c>
      <c r="E236" s="308"/>
      <c r="F236" s="66"/>
      <c r="G236" s="66"/>
    </row>
    <row r="237" spans="1:7" s="223" customFormat="1" ht="15" customHeight="1" x14ac:dyDescent="0.2">
      <c r="A237" s="306" t="s">
        <v>2724</v>
      </c>
      <c r="B237" s="312" t="s">
        <v>2504</v>
      </c>
      <c r="C237" s="331"/>
      <c r="D237" s="307" t="s">
        <v>1</v>
      </c>
      <c r="E237" s="308"/>
      <c r="F237" s="66"/>
      <c r="G237" s="66"/>
    </row>
    <row r="238" spans="1:7" s="223" customFormat="1" ht="15" customHeight="1" x14ac:dyDescent="0.2">
      <c r="A238" s="306" t="s">
        <v>2725</v>
      </c>
      <c r="B238" s="312" t="s">
        <v>2573</v>
      </c>
      <c r="C238" s="330">
        <v>8.1999999999999993</v>
      </c>
      <c r="D238" s="307" t="s">
        <v>1</v>
      </c>
      <c r="E238" s="308"/>
      <c r="F238" s="66"/>
      <c r="G238" s="66"/>
    </row>
    <row r="239" spans="1:7" s="223" customFormat="1" ht="15" customHeight="1" x14ac:dyDescent="0.2">
      <c r="A239" s="306" t="s">
        <v>2726</v>
      </c>
      <c r="B239" s="312" t="s">
        <v>2508</v>
      </c>
      <c r="C239" s="330">
        <v>14.8</v>
      </c>
      <c r="D239" s="307" t="s">
        <v>1</v>
      </c>
      <c r="E239" s="308"/>
      <c r="F239" s="66"/>
      <c r="G239" s="66"/>
    </row>
    <row r="240" spans="1:7" x14ac:dyDescent="0.2">
      <c r="A240" s="303" t="s">
        <v>2727</v>
      </c>
      <c r="B240" s="311" t="s">
        <v>2540</v>
      </c>
      <c r="C240" s="330">
        <v>25</v>
      </c>
      <c r="D240" s="304" t="s">
        <v>1</v>
      </c>
    </row>
    <row r="241" spans="1:7" x14ac:dyDescent="0.2">
      <c r="A241" s="303" t="s">
        <v>2728</v>
      </c>
      <c r="B241" s="311" t="s">
        <v>2510</v>
      </c>
      <c r="C241" s="330">
        <v>42</v>
      </c>
      <c r="D241" s="304" t="s">
        <v>1</v>
      </c>
    </row>
    <row r="242" spans="1:7" x14ac:dyDescent="0.2">
      <c r="A242" s="303" t="s">
        <v>2729</v>
      </c>
      <c r="B242" s="311" t="s">
        <v>2573</v>
      </c>
      <c r="C242" s="330">
        <v>19</v>
      </c>
      <c r="D242" s="304" t="s">
        <v>1</v>
      </c>
    </row>
    <row r="244" spans="1:7" customFormat="1" ht="30" customHeight="1" x14ac:dyDescent="0.2">
      <c r="A244" s="91" t="s">
        <v>2730</v>
      </c>
      <c r="B244" s="310"/>
      <c r="C244" s="329"/>
      <c r="D244" s="289"/>
      <c r="E244" s="10"/>
      <c r="F244" s="13"/>
      <c r="G244" s="13"/>
    </row>
    <row r="245" spans="1:7" x14ac:dyDescent="0.2">
      <c r="A245" s="303" t="s">
        <v>2731</v>
      </c>
      <c r="B245" s="311" t="s">
        <v>2520</v>
      </c>
      <c r="C245" s="330">
        <v>6</v>
      </c>
      <c r="D245" s="304" t="s">
        <v>1</v>
      </c>
    </row>
    <row r="246" spans="1:7" x14ac:dyDescent="0.2">
      <c r="A246" s="303" t="s">
        <v>2732</v>
      </c>
      <c r="B246" s="311" t="s">
        <v>2573</v>
      </c>
      <c r="C246" s="330">
        <v>4</v>
      </c>
      <c r="D246" s="304" t="s">
        <v>1</v>
      </c>
    </row>
    <row r="247" spans="1:7" x14ac:dyDescent="0.2">
      <c r="A247" s="303" t="s">
        <v>2733</v>
      </c>
      <c r="B247" s="311" t="s">
        <v>2508</v>
      </c>
      <c r="C247" s="330">
        <v>7</v>
      </c>
      <c r="D247" s="304" t="s">
        <v>1</v>
      </c>
    </row>
    <row r="248" spans="1:7" x14ac:dyDescent="0.2">
      <c r="A248" s="303" t="s">
        <v>2734</v>
      </c>
      <c r="B248" s="311" t="s">
        <v>2540</v>
      </c>
      <c r="C248" s="330">
        <v>8</v>
      </c>
      <c r="D248" s="304" t="s">
        <v>1</v>
      </c>
    </row>
    <row r="249" spans="1:7" x14ac:dyDescent="0.2">
      <c r="A249" s="303" t="s">
        <v>2735</v>
      </c>
      <c r="B249" s="311" t="s">
        <v>2510</v>
      </c>
      <c r="C249" s="330">
        <v>19.5</v>
      </c>
      <c r="D249" s="304" t="s">
        <v>1</v>
      </c>
    </row>
    <row r="250" spans="1:7" x14ac:dyDescent="0.2">
      <c r="A250" s="303" t="s">
        <v>2736</v>
      </c>
      <c r="B250" s="311" t="s">
        <v>2573</v>
      </c>
      <c r="C250" s="330">
        <v>12.5</v>
      </c>
      <c r="D250" s="304" t="s">
        <v>1</v>
      </c>
    </row>
    <row r="252" spans="1:7" customFormat="1" ht="30" customHeight="1" x14ac:dyDescent="0.2">
      <c r="A252" s="91" t="s">
        <v>2937</v>
      </c>
      <c r="B252" s="310"/>
      <c r="C252" s="329"/>
      <c r="D252" s="289"/>
      <c r="E252" s="57"/>
      <c r="F252" s="13"/>
      <c r="G252" s="13"/>
    </row>
    <row r="253" spans="1:7" x14ac:dyDescent="0.2">
      <c r="A253" s="303" t="s">
        <v>2938</v>
      </c>
      <c r="B253" s="311" t="s">
        <v>117</v>
      </c>
      <c r="C253" s="330">
        <v>15</v>
      </c>
      <c r="D253" s="304" t="s">
        <v>1</v>
      </c>
      <c r="E253" s="304">
        <v>46</v>
      </c>
    </row>
    <row r="254" spans="1:7" x14ac:dyDescent="0.2">
      <c r="A254" s="303" t="s">
        <v>2939</v>
      </c>
      <c r="B254" s="311" t="s">
        <v>117</v>
      </c>
      <c r="C254" s="330">
        <v>10.5</v>
      </c>
      <c r="D254" s="304" t="s">
        <v>1</v>
      </c>
      <c r="E254" s="304"/>
    </row>
    <row r="255" spans="1:7" x14ac:dyDescent="0.2">
      <c r="A255" s="303" t="s">
        <v>2940</v>
      </c>
      <c r="B255" s="311" t="s">
        <v>117</v>
      </c>
      <c r="C255" s="331">
        <v>55</v>
      </c>
      <c r="D255" s="304" t="s">
        <v>1</v>
      </c>
      <c r="E255" s="304"/>
    </row>
    <row r="256" spans="1:7" x14ac:dyDescent="0.2">
      <c r="A256" s="303" t="s">
        <v>2941</v>
      </c>
      <c r="B256" s="311" t="s">
        <v>117</v>
      </c>
      <c r="C256" s="330">
        <v>19</v>
      </c>
      <c r="D256" s="304" t="s">
        <v>1</v>
      </c>
      <c r="E256" s="304"/>
    </row>
    <row r="257" spans="1:5" x14ac:dyDescent="0.2">
      <c r="A257" s="303" t="s">
        <v>2942</v>
      </c>
      <c r="B257" s="311" t="s">
        <v>117</v>
      </c>
      <c r="C257" s="330">
        <v>75</v>
      </c>
      <c r="D257" s="304" t="s">
        <v>1</v>
      </c>
      <c r="E257" s="304"/>
    </row>
    <row r="258" spans="1:5" ht="14.25" x14ac:dyDescent="0.2">
      <c r="C258" s="337"/>
      <c r="E258" s="304"/>
    </row>
    <row r="259" spans="1:5" ht="30" customHeight="1" x14ac:dyDescent="0.2">
      <c r="A259" s="91" t="s">
        <v>2943</v>
      </c>
      <c r="B259" s="310"/>
      <c r="C259" s="329"/>
      <c r="D259" s="289"/>
      <c r="E259" s="57"/>
    </row>
    <row r="260" spans="1:5" x14ac:dyDescent="0.2">
      <c r="A260" s="303" t="s">
        <v>2944</v>
      </c>
      <c r="B260" s="311" t="s">
        <v>2502</v>
      </c>
      <c r="C260" s="330">
        <v>36</v>
      </c>
      <c r="D260" s="304" t="s">
        <v>1</v>
      </c>
      <c r="E260" s="304"/>
    </row>
    <row r="261" spans="1:5" x14ac:dyDescent="0.2">
      <c r="A261" s="303" t="s">
        <v>2945</v>
      </c>
      <c r="B261" s="311" t="s">
        <v>2506</v>
      </c>
      <c r="C261" s="330">
        <v>46</v>
      </c>
      <c r="D261" s="304" t="s">
        <v>1</v>
      </c>
      <c r="E261" s="304"/>
    </row>
    <row r="262" spans="1:5" x14ac:dyDescent="0.2">
      <c r="A262" s="303" t="s">
        <v>2946</v>
      </c>
      <c r="B262" s="311" t="s">
        <v>2502</v>
      </c>
      <c r="C262" s="330">
        <v>20</v>
      </c>
      <c r="D262" s="304" t="s">
        <v>1</v>
      </c>
      <c r="E262" s="304"/>
    </row>
    <row r="263" spans="1:5" x14ac:dyDescent="0.2">
      <c r="A263" s="303" t="s">
        <v>2947</v>
      </c>
      <c r="B263" s="311" t="s">
        <v>2502</v>
      </c>
      <c r="C263" s="330">
        <v>35</v>
      </c>
      <c r="D263" s="304" t="s">
        <v>1</v>
      </c>
      <c r="E263" s="304"/>
    </row>
    <row r="264" spans="1:5" x14ac:dyDescent="0.2">
      <c r="A264" s="303" t="s">
        <v>2948</v>
      </c>
      <c r="B264" s="311" t="s">
        <v>2506</v>
      </c>
      <c r="C264" s="330">
        <v>39</v>
      </c>
      <c r="D264" s="304" t="s">
        <v>1</v>
      </c>
      <c r="E264" s="304"/>
    </row>
    <row r="265" spans="1:5" x14ac:dyDescent="0.2">
      <c r="A265" s="303" t="s">
        <v>2949</v>
      </c>
      <c r="B265" s="311" t="s">
        <v>2502</v>
      </c>
      <c r="C265" s="330">
        <v>45</v>
      </c>
      <c r="D265" s="304" t="s">
        <v>1</v>
      </c>
      <c r="E265" s="304"/>
    </row>
    <row r="266" spans="1:5" x14ac:dyDescent="0.2">
      <c r="A266" s="303" t="s">
        <v>2950</v>
      </c>
      <c r="B266" s="311" t="s">
        <v>1382</v>
      </c>
      <c r="C266" s="330">
        <v>55</v>
      </c>
      <c r="D266" s="304" t="s">
        <v>1</v>
      </c>
      <c r="E266" s="304"/>
    </row>
    <row r="267" spans="1:5" x14ac:dyDescent="0.2">
      <c r="A267" s="303" t="s">
        <v>2951</v>
      </c>
      <c r="B267" s="311" t="s">
        <v>2506</v>
      </c>
      <c r="C267" s="330">
        <v>188.7</v>
      </c>
      <c r="D267" s="304" t="s">
        <v>1</v>
      </c>
      <c r="E267" s="304"/>
    </row>
    <row r="268" spans="1:5" x14ac:dyDescent="0.2">
      <c r="E268" s="304"/>
    </row>
    <row r="269" spans="1:5" ht="30" customHeight="1" x14ac:dyDescent="0.2">
      <c r="A269" s="91" t="s">
        <v>2952</v>
      </c>
      <c r="B269" s="310"/>
      <c r="C269" s="329"/>
      <c r="D269" s="289"/>
      <c r="E269" s="57"/>
    </row>
    <row r="270" spans="1:5" x14ac:dyDescent="0.2">
      <c r="A270" s="303" t="s">
        <v>2953</v>
      </c>
      <c r="B270" s="311" t="s">
        <v>2954</v>
      </c>
      <c r="C270" s="330">
        <v>7</v>
      </c>
      <c r="D270" s="304" t="s">
        <v>1</v>
      </c>
      <c r="E270" s="304"/>
    </row>
    <row r="271" spans="1:5" x14ac:dyDescent="0.2">
      <c r="A271" s="303" t="s">
        <v>2955</v>
      </c>
      <c r="B271" s="311" t="s">
        <v>2956</v>
      </c>
      <c r="C271" s="330">
        <v>18</v>
      </c>
      <c r="D271" s="304" t="s">
        <v>1</v>
      </c>
      <c r="E271" s="304"/>
    </row>
    <row r="272" spans="1:5" x14ac:dyDescent="0.2">
      <c r="A272" s="303" t="s">
        <v>2957</v>
      </c>
      <c r="B272" s="311" t="s">
        <v>2954</v>
      </c>
      <c r="C272" s="330">
        <v>21</v>
      </c>
      <c r="D272" s="304" t="s">
        <v>1</v>
      </c>
      <c r="E272" s="304"/>
    </row>
    <row r="273" spans="1:5" x14ac:dyDescent="0.2">
      <c r="A273" s="303" t="s">
        <v>2958</v>
      </c>
      <c r="B273" s="311" t="s">
        <v>117</v>
      </c>
      <c r="C273" s="330">
        <v>110</v>
      </c>
      <c r="D273" s="304" t="s">
        <v>1</v>
      </c>
      <c r="E273" s="304"/>
    </row>
  </sheetData>
  <autoFilter ref="A1:D1" xr:uid="{10220440-0485-45C9-98C0-C91BF0A44E99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098F-61EE-498E-8076-F22964E4A2B4}">
  <dimension ref="A1:L20"/>
  <sheetViews>
    <sheetView zoomScale="98" zoomScaleNormal="98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5" customWidth="1"/>
    <col min="2" max="2" width="11.875" customWidth="1"/>
    <col min="3" max="3" width="46.125" customWidth="1"/>
    <col min="4" max="4" width="10.375" style="45" customWidth="1"/>
    <col min="5" max="5" width="10.125" customWidth="1"/>
    <col min="6" max="6" width="19.375" customWidth="1"/>
    <col min="7" max="7" width="19.75" customWidth="1"/>
    <col min="8" max="8" width="22.625" customWidth="1"/>
    <col min="10" max="10" width="13.5" customWidth="1"/>
    <col min="11" max="11" width="33.5" customWidth="1"/>
    <col min="12" max="12" width="9.75" customWidth="1"/>
  </cols>
  <sheetData>
    <row r="1" spans="1:12" ht="39.950000000000003" customHeight="1" x14ac:dyDescent="0.2">
      <c r="A1" s="103" t="s">
        <v>665</v>
      </c>
      <c r="B1" s="103" t="s">
        <v>52</v>
      </c>
      <c r="C1" s="103" t="s">
        <v>53</v>
      </c>
      <c r="D1" s="104" t="s">
        <v>5</v>
      </c>
      <c r="E1" s="103" t="s">
        <v>3</v>
      </c>
      <c r="F1" s="103" t="s">
        <v>176</v>
      </c>
      <c r="G1" s="103" t="s">
        <v>177</v>
      </c>
      <c r="H1" s="103" t="s">
        <v>178</v>
      </c>
      <c r="I1" s="103" t="s">
        <v>179</v>
      </c>
      <c r="J1" s="103" t="s">
        <v>180</v>
      </c>
      <c r="K1" s="103" t="s">
        <v>13</v>
      </c>
      <c r="L1" s="103" t="s">
        <v>161</v>
      </c>
    </row>
    <row r="2" spans="1:12" s="23" customFormat="1" ht="30" customHeight="1" x14ac:dyDescent="0.25">
      <c r="A2" s="87"/>
      <c r="B2" s="88"/>
      <c r="C2" s="88"/>
      <c r="D2" s="181"/>
      <c r="E2" s="88"/>
      <c r="F2" s="88"/>
      <c r="G2" s="88"/>
      <c r="H2" s="88"/>
      <c r="I2" s="88"/>
      <c r="J2" s="88"/>
      <c r="K2" s="88"/>
      <c r="L2" s="88"/>
    </row>
    <row r="3" spans="1:12" ht="69.95" customHeight="1" x14ac:dyDescent="0.2">
      <c r="A3" s="4" t="s">
        <v>2784</v>
      </c>
      <c r="B3" s="5" t="s">
        <v>264</v>
      </c>
      <c r="C3" s="4" t="s">
        <v>1736</v>
      </c>
      <c r="D3" s="279">
        <v>440</v>
      </c>
      <c r="E3" s="279"/>
      <c r="F3" s="4"/>
      <c r="G3" s="4" t="s">
        <v>1737</v>
      </c>
      <c r="H3" s="4" t="s">
        <v>1738</v>
      </c>
      <c r="I3" s="4" t="s">
        <v>1307</v>
      </c>
      <c r="J3" s="4" t="s">
        <v>1307</v>
      </c>
      <c r="K3" s="4" t="s">
        <v>1739</v>
      </c>
      <c r="L3" s="4" t="s">
        <v>182</v>
      </c>
    </row>
    <row r="4" spans="1:12" ht="69.95" customHeight="1" x14ac:dyDescent="0.2">
      <c r="A4" s="4" t="s">
        <v>1740</v>
      </c>
      <c r="B4" s="5" t="s">
        <v>1741</v>
      </c>
      <c r="C4" s="4" t="s">
        <v>1742</v>
      </c>
      <c r="D4" s="279">
        <v>785</v>
      </c>
      <c r="E4" s="279"/>
      <c r="F4" s="4"/>
      <c r="G4" s="4" t="s">
        <v>181</v>
      </c>
      <c r="H4" s="4" t="s">
        <v>1738</v>
      </c>
      <c r="I4" s="4" t="s">
        <v>1307</v>
      </c>
      <c r="J4" s="4" t="s">
        <v>1307</v>
      </c>
      <c r="K4" s="4" t="s">
        <v>1743</v>
      </c>
      <c r="L4" s="4" t="s">
        <v>182</v>
      </c>
    </row>
    <row r="5" spans="1:12" ht="69.95" customHeight="1" x14ac:dyDescent="0.2">
      <c r="A5" s="4" t="s">
        <v>1744</v>
      </c>
      <c r="B5" s="5" t="s">
        <v>1741</v>
      </c>
      <c r="C5" s="4" t="s">
        <v>1745</v>
      </c>
      <c r="D5" s="279">
        <v>1050</v>
      </c>
      <c r="E5" s="279"/>
      <c r="F5" s="4"/>
      <c r="G5" s="4" t="s">
        <v>181</v>
      </c>
      <c r="H5" s="4" t="s">
        <v>1746</v>
      </c>
      <c r="I5" s="4" t="s">
        <v>183</v>
      </c>
      <c r="J5" s="4" t="s">
        <v>183</v>
      </c>
      <c r="K5" s="4" t="s">
        <v>1747</v>
      </c>
      <c r="L5" s="4" t="s">
        <v>182</v>
      </c>
    </row>
    <row r="6" spans="1:12" ht="69.95" customHeight="1" x14ac:dyDescent="0.2">
      <c r="A6" s="4" t="s">
        <v>1748</v>
      </c>
      <c r="B6" s="5" t="s">
        <v>1749</v>
      </c>
      <c r="C6" s="4" t="s">
        <v>1750</v>
      </c>
      <c r="D6" s="279">
        <v>1145</v>
      </c>
      <c r="E6" s="279"/>
      <c r="F6" s="4"/>
      <c r="G6" s="4" t="s">
        <v>1751</v>
      </c>
      <c r="H6" s="280" t="s">
        <v>1752</v>
      </c>
      <c r="I6" s="4" t="s">
        <v>183</v>
      </c>
      <c r="J6" s="4" t="s">
        <v>1307</v>
      </c>
      <c r="K6" s="4" t="s">
        <v>1753</v>
      </c>
      <c r="L6" s="4" t="s">
        <v>182</v>
      </c>
    </row>
    <row r="7" spans="1:12" ht="24.95" customHeight="1" x14ac:dyDescent="0.2">
      <c r="A7" s="4" t="s">
        <v>1754</v>
      </c>
      <c r="B7" s="5" t="s">
        <v>264</v>
      </c>
      <c r="C7" s="8" t="s">
        <v>1755</v>
      </c>
      <c r="D7" s="279">
        <v>175</v>
      </c>
      <c r="E7" s="279"/>
      <c r="F7" s="4"/>
      <c r="G7" s="4" t="s">
        <v>1382</v>
      </c>
      <c r="H7" s="4" t="s">
        <v>1382</v>
      </c>
      <c r="I7" s="4" t="s">
        <v>1307</v>
      </c>
      <c r="J7" s="4" t="s">
        <v>1307</v>
      </c>
      <c r="K7" s="4" t="s">
        <v>1382</v>
      </c>
      <c r="L7" s="4" t="s">
        <v>182</v>
      </c>
    </row>
    <row r="8" spans="1:12" ht="24.95" customHeight="1" x14ac:dyDescent="0.2">
      <c r="A8" s="4" t="s">
        <v>1756</v>
      </c>
      <c r="B8" s="5" t="s">
        <v>264</v>
      </c>
      <c r="C8" s="8" t="s">
        <v>1757</v>
      </c>
      <c r="D8" s="279">
        <v>45</v>
      </c>
      <c r="E8" s="279"/>
      <c r="F8" s="4"/>
      <c r="G8" s="4" t="s">
        <v>1382</v>
      </c>
      <c r="H8" s="4" t="s">
        <v>1382</v>
      </c>
      <c r="I8" s="4" t="s">
        <v>1307</v>
      </c>
      <c r="J8" s="4" t="s">
        <v>1307</v>
      </c>
      <c r="K8" s="4" t="s">
        <v>1382</v>
      </c>
      <c r="L8" s="4" t="s">
        <v>182</v>
      </c>
    </row>
    <row r="9" spans="1:12" ht="24.95" customHeight="1" x14ac:dyDescent="0.2">
      <c r="A9" s="4" t="s">
        <v>1758</v>
      </c>
      <c r="B9" s="5" t="s">
        <v>264</v>
      </c>
      <c r="C9" s="8" t="s">
        <v>1759</v>
      </c>
      <c r="D9" s="279">
        <v>45</v>
      </c>
      <c r="E9" s="279"/>
      <c r="F9" s="4"/>
      <c r="G9" s="4" t="s">
        <v>1382</v>
      </c>
      <c r="H9" s="4" t="s">
        <v>1382</v>
      </c>
      <c r="I9" s="4" t="s">
        <v>1307</v>
      </c>
      <c r="J9" s="4" t="s">
        <v>1307</v>
      </c>
      <c r="K9" s="4" t="s">
        <v>1382</v>
      </c>
      <c r="L9" s="4" t="s">
        <v>182</v>
      </c>
    </row>
    <row r="10" spans="1:12" ht="24.95" customHeight="1" x14ac:dyDescent="0.2">
      <c r="A10" s="4" t="s">
        <v>1760</v>
      </c>
      <c r="B10" s="5" t="s">
        <v>264</v>
      </c>
      <c r="C10" s="8" t="s">
        <v>1761</v>
      </c>
      <c r="D10" s="279">
        <v>45</v>
      </c>
      <c r="E10" s="279"/>
      <c r="F10" s="4"/>
      <c r="G10" s="4" t="s">
        <v>1382</v>
      </c>
      <c r="H10" s="4" t="s">
        <v>1382</v>
      </c>
      <c r="I10" s="4" t="s">
        <v>1307</v>
      </c>
      <c r="J10" s="4" t="s">
        <v>1307</v>
      </c>
      <c r="K10" s="4" t="s">
        <v>1382</v>
      </c>
      <c r="L10" s="4" t="s">
        <v>182</v>
      </c>
    </row>
    <row r="11" spans="1:12" ht="24.95" customHeight="1" x14ac:dyDescent="0.2">
      <c r="A11" s="4" t="s">
        <v>1762</v>
      </c>
      <c r="B11" s="5" t="s">
        <v>264</v>
      </c>
      <c r="C11" s="8" t="s">
        <v>1763</v>
      </c>
      <c r="D11" s="279">
        <v>50</v>
      </c>
      <c r="E11" s="279"/>
      <c r="F11" s="4"/>
      <c r="G11" s="4" t="s">
        <v>1382</v>
      </c>
      <c r="H11" s="4" t="s">
        <v>1382</v>
      </c>
      <c r="I11" s="4" t="s">
        <v>1307</v>
      </c>
      <c r="J11" s="4" t="s">
        <v>1307</v>
      </c>
      <c r="K11" s="4" t="s">
        <v>1382</v>
      </c>
      <c r="L11" s="4" t="s">
        <v>182</v>
      </c>
    </row>
    <row r="12" spans="1:12" ht="24.95" customHeight="1" x14ac:dyDescent="0.2">
      <c r="A12" s="4" t="s">
        <v>1764</v>
      </c>
      <c r="B12" s="5" t="s">
        <v>264</v>
      </c>
      <c r="C12" s="8" t="s">
        <v>1765</v>
      </c>
      <c r="D12" s="279">
        <v>179</v>
      </c>
      <c r="E12" s="279"/>
      <c r="F12" s="4"/>
      <c r="G12" s="4" t="s">
        <v>1382</v>
      </c>
      <c r="H12" s="4" t="s">
        <v>1382</v>
      </c>
      <c r="I12" s="4" t="s">
        <v>1307</v>
      </c>
      <c r="J12" s="4" t="s">
        <v>1307</v>
      </c>
      <c r="K12" s="4" t="s">
        <v>1382</v>
      </c>
      <c r="L12" s="4" t="s">
        <v>182</v>
      </c>
    </row>
    <row r="13" spans="1:12" ht="24.95" customHeight="1" x14ac:dyDescent="0.2">
      <c r="A13" s="4" t="s">
        <v>1766</v>
      </c>
      <c r="B13" s="5" t="s">
        <v>1741</v>
      </c>
      <c r="C13" s="8" t="s">
        <v>1767</v>
      </c>
      <c r="D13" s="279">
        <v>270</v>
      </c>
      <c r="E13" s="279"/>
      <c r="F13" s="4"/>
      <c r="G13" s="4" t="s">
        <v>1382</v>
      </c>
      <c r="H13" s="4" t="s">
        <v>1382</v>
      </c>
      <c r="I13" s="4" t="s">
        <v>1307</v>
      </c>
      <c r="J13" s="4" t="s">
        <v>1307</v>
      </c>
      <c r="K13" s="4" t="s">
        <v>1382</v>
      </c>
      <c r="L13" s="4" t="s">
        <v>182</v>
      </c>
    </row>
    <row r="14" spans="1:12" ht="24.95" customHeight="1" x14ac:dyDescent="0.2">
      <c r="A14" s="4"/>
      <c r="B14" s="5"/>
      <c r="C14" s="8"/>
      <c r="D14" s="279"/>
      <c r="E14" s="279"/>
      <c r="F14" s="4"/>
      <c r="G14" s="4"/>
      <c r="H14" s="4"/>
      <c r="I14" s="4"/>
      <c r="J14" s="4"/>
      <c r="K14" s="4"/>
      <c r="L14" s="4"/>
    </row>
    <row r="15" spans="1:12" ht="24.95" customHeight="1" x14ac:dyDescent="0.2">
      <c r="A15" s="332" t="s">
        <v>2862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</row>
    <row r="16" spans="1:12" ht="24.95" customHeight="1" x14ac:dyDescent="0.2">
      <c r="A16" s="4" t="s">
        <v>2863</v>
      </c>
      <c r="B16" s="5" t="s">
        <v>2864</v>
      </c>
      <c r="C16" s="8" t="s">
        <v>2865</v>
      </c>
      <c r="D16" s="279">
        <v>175</v>
      </c>
      <c r="E16" s="279"/>
      <c r="F16" s="4"/>
      <c r="G16" s="4" t="s">
        <v>1382</v>
      </c>
      <c r="H16" s="4" t="s">
        <v>1382</v>
      </c>
      <c r="I16" s="4" t="s">
        <v>1307</v>
      </c>
      <c r="J16" s="4" t="s">
        <v>1307</v>
      </c>
      <c r="K16" s="4"/>
      <c r="L16" s="4" t="s">
        <v>182</v>
      </c>
    </row>
    <row r="17" spans="1:12" ht="24.95" customHeight="1" x14ac:dyDescent="0.2">
      <c r="A17" s="4"/>
      <c r="B17" s="5"/>
      <c r="C17" s="8"/>
      <c r="D17" s="279"/>
      <c r="E17" s="279"/>
      <c r="F17" s="4"/>
      <c r="G17" s="4"/>
      <c r="H17" s="4"/>
      <c r="I17" s="4"/>
      <c r="J17" s="4"/>
      <c r="K17" s="4"/>
      <c r="L17" s="4"/>
    </row>
    <row r="18" spans="1:12" ht="30" customHeight="1" x14ac:dyDescent="0.2">
      <c r="A18" s="332" t="s">
        <v>2959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</row>
    <row r="19" spans="1:12" x14ac:dyDescent="0.25">
      <c r="A19" s="4" t="s">
        <v>2960</v>
      </c>
      <c r="B19" s="5" t="s">
        <v>2961</v>
      </c>
      <c r="C19" t="s">
        <v>2962</v>
      </c>
      <c r="D19" s="45">
        <v>49</v>
      </c>
      <c r="E19" s="279"/>
      <c r="F19" s="4"/>
      <c r="G19" s="4" t="s">
        <v>1382</v>
      </c>
      <c r="H19" s="4" t="s">
        <v>1382</v>
      </c>
      <c r="I19" s="4" t="s">
        <v>1307</v>
      </c>
      <c r="J19" s="4" t="s">
        <v>1307</v>
      </c>
      <c r="K19" s="4"/>
      <c r="L19" s="4" t="s">
        <v>182</v>
      </c>
    </row>
    <row r="20" spans="1:12" x14ac:dyDescent="0.25">
      <c r="A20" s="4" t="s">
        <v>2963</v>
      </c>
      <c r="B20" s="6" t="s">
        <v>251</v>
      </c>
      <c r="C20" t="s">
        <v>2964</v>
      </c>
      <c r="D20" s="45">
        <v>85</v>
      </c>
      <c r="E20" s="279"/>
      <c r="F20" s="4"/>
      <c r="G20" s="4" t="s">
        <v>1382</v>
      </c>
      <c r="H20" s="4" t="s">
        <v>1382</v>
      </c>
      <c r="I20" s="4" t="s">
        <v>1307</v>
      </c>
      <c r="J20" s="4" t="s">
        <v>1307</v>
      </c>
      <c r="K20" s="4"/>
      <c r="L20" s="4" t="s">
        <v>182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7679-CF47-4EEA-AF91-807EE877799B}">
  <dimension ref="A1:Q27"/>
  <sheetViews>
    <sheetView zoomScaleNormal="100" workbookViewId="0">
      <pane ySplit="1" topLeftCell="A2" activePane="bottomLeft" state="frozen"/>
      <selection pane="bottomLeft" activeCell="D14" sqref="D14"/>
    </sheetView>
  </sheetViews>
  <sheetFormatPr defaultRowHeight="15" x14ac:dyDescent="0.2"/>
  <cols>
    <col min="1" max="1" width="16.875" style="21" customWidth="1"/>
    <col min="2" max="2" width="17.375" style="21" customWidth="1"/>
    <col min="3" max="3" width="14.75" style="4" bestFit="1" customWidth="1"/>
    <col min="4" max="4" width="36.75" style="4" bestFit="1" customWidth="1"/>
    <col min="5" max="5" width="12.625" style="21" customWidth="1"/>
    <col min="6" max="6" width="9" style="21"/>
    <col min="7" max="7" width="19.125" customWidth="1"/>
    <col min="8" max="8" width="6.25" style="5" customWidth="1"/>
    <col min="9" max="9" width="6.875" style="5" customWidth="1"/>
    <col min="10" max="10" width="7.625" style="5" customWidth="1"/>
    <col min="11" max="11" width="15.125" style="5" customWidth="1"/>
    <col min="12" max="12" width="9.375" style="5" customWidth="1"/>
    <col min="13" max="13" width="17.875" style="107" customWidth="1"/>
    <col min="14" max="14" width="8" customWidth="1"/>
    <col min="15" max="15" width="15.375" customWidth="1"/>
    <col min="16" max="16" width="7.5" customWidth="1"/>
    <col min="17" max="17" width="10.375" customWidth="1"/>
  </cols>
  <sheetData>
    <row r="1" spans="1:17" s="177" customFormat="1" ht="39.950000000000003" customHeight="1" x14ac:dyDescent="0.2">
      <c r="A1" s="111" t="s">
        <v>665</v>
      </c>
      <c r="B1" s="348" t="s">
        <v>52</v>
      </c>
      <c r="C1" s="348" t="s">
        <v>53</v>
      </c>
      <c r="D1" s="348" t="s">
        <v>1348</v>
      </c>
      <c r="E1" s="349" t="s">
        <v>5</v>
      </c>
      <c r="F1" s="348" t="s">
        <v>0</v>
      </c>
      <c r="G1" s="348" t="s">
        <v>102</v>
      </c>
      <c r="H1" s="348" t="s">
        <v>1330</v>
      </c>
      <c r="I1" s="348" t="s">
        <v>140</v>
      </c>
      <c r="J1" s="348" t="s">
        <v>139</v>
      </c>
      <c r="K1" s="348" t="s">
        <v>1325</v>
      </c>
      <c r="L1" s="348" t="s">
        <v>1475</v>
      </c>
      <c r="M1" s="348" t="s">
        <v>94</v>
      </c>
      <c r="N1" s="348" t="s">
        <v>1327</v>
      </c>
      <c r="O1" s="348" t="s">
        <v>1326</v>
      </c>
      <c r="P1" s="348" t="s">
        <v>7</v>
      </c>
      <c r="Q1" s="348" t="s">
        <v>161</v>
      </c>
    </row>
    <row r="2" spans="1:17" ht="30" customHeight="1" x14ac:dyDescent="0.2">
      <c r="A2" s="87" t="s">
        <v>1324</v>
      </c>
      <c r="B2" s="89"/>
      <c r="C2" s="127"/>
      <c r="D2" s="127"/>
      <c r="E2" s="90"/>
      <c r="F2" s="89"/>
      <c r="G2" s="88"/>
      <c r="H2" s="235"/>
      <c r="I2" s="235"/>
      <c r="J2" s="235"/>
      <c r="K2" s="235"/>
      <c r="L2" s="235"/>
      <c r="M2" s="236"/>
      <c r="N2" s="88"/>
      <c r="O2" s="88"/>
      <c r="P2" s="88"/>
      <c r="Q2" s="88"/>
    </row>
    <row r="3" spans="1:17" ht="60" customHeight="1" x14ac:dyDescent="0.2">
      <c r="A3" s="333">
        <v>210</v>
      </c>
      <c r="B3" s="57" t="s">
        <v>611</v>
      </c>
      <c r="C3" s="334">
        <v>210</v>
      </c>
      <c r="D3" s="231" t="s">
        <v>94</v>
      </c>
      <c r="E3" s="188">
        <v>25</v>
      </c>
      <c r="F3" s="232" t="s">
        <v>1</v>
      </c>
      <c r="H3" s="233">
        <v>4</v>
      </c>
      <c r="I3" s="57">
        <v>0</v>
      </c>
      <c r="J3" s="233">
        <v>0</v>
      </c>
      <c r="K3" s="57">
        <v>0</v>
      </c>
      <c r="L3" s="57">
        <v>0</v>
      </c>
      <c r="M3" s="233" t="s">
        <v>94</v>
      </c>
      <c r="N3" s="233"/>
      <c r="O3" s="57"/>
      <c r="P3" s="19" t="s">
        <v>182</v>
      </c>
      <c r="Q3" s="70" t="s">
        <v>1382</v>
      </c>
    </row>
    <row r="4" spans="1:17" ht="60" customHeight="1" x14ac:dyDescent="0.2">
      <c r="A4" s="70" t="s">
        <v>1334</v>
      </c>
      <c r="B4" s="57" t="s">
        <v>1328</v>
      </c>
      <c r="C4" s="19" t="s">
        <v>1335</v>
      </c>
      <c r="D4" s="107" t="s">
        <v>1349</v>
      </c>
      <c r="E4" s="188">
        <v>79</v>
      </c>
      <c r="F4" s="232" t="s">
        <v>1</v>
      </c>
      <c r="G4" s="233"/>
      <c r="H4" s="233">
        <v>2</v>
      </c>
      <c r="I4" s="57">
        <v>2</v>
      </c>
      <c r="J4" s="233">
        <v>0</v>
      </c>
      <c r="K4" s="57">
        <v>0</v>
      </c>
      <c r="L4" s="57">
        <v>0</v>
      </c>
      <c r="M4" s="233" t="s">
        <v>1336</v>
      </c>
      <c r="N4" s="233"/>
      <c r="O4" s="57" t="s">
        <v>1337</v>
      </c>
      <c r="P4" s="19" t="s">
        <v>182</v>
      </c>
      <c r="Q4" s="70" t="s">
        <v>1331</v>
      </c>
    </row>
    <row r="5" spans="1:17" ht="60" customHeight="1" x14ac:dyDescent="0.2">
      <c r="A5" s="70" t="s">
        <v>1350</v>
      </c>
      <c r="B5" s="57" t="s">
        <v>1328</v>
      </c>
      <c r="C5" s="19" t="s">
        <v>1351</v>
      </c>
      <c r="D5" s="107" t="s">
        <v>1352</v>
      </c>
      <c r="E5" s="188">
        <v>155</v>
      </c>
      <c r="F5" s="232" t="s">
        <v>1</v>
      </c>
      <c r="G5" s="233"/>
      <c r="H5" s="233">
        <v>2</v>
      </c>
      <c r="I5" s="57">
        <v>0</v>
      </c>
      <c r="J5" s="233">
        <v>0</v>
      </c>
      <c r="K5" s="57">
        <v>0</v>
      </c>
      <c r="L5" s="57">
        <v>0</v>
      </c>
      <c r="M5" s="233" t="s">
        <v>1332</v>
      </c>
      <c r="N5" s="233"/>
      <c r="O5" s="57" t="s">
        <v>1353</v>
      </c>
      <c r="P5" s="19" t="s">
        <v>182</v>
      </c>
      <c r="Q5" s="70" t="s">
        <v>1331</v>
      </c>
    </row>
    <row r="6" spans="1:17" ht="60" customHeight="1" x14ac:dyDescent="0.2">
      <c r="A6" s="70" t="s">
        <v>1361</v>
      </c>
      <c r="B6" s="57" t="s">
        <v>1328</v>
      </c>
      <c r="C6" s="19" t="s">
        <v>1362</v>
      </c>
      <c r="D6" s="107" t="s">
        <v>1363</v>
      </c>
      <c r="E6" s="188">
        <v>245</v>
      </c>
      <c r="F6" s="232" t="s">
        <v>1</v>
      </c>
      <c r="G6" s="233"/>
      <c r="H6" s="233">
        <v>4</v>
      </c>
      <c r="I6" s="57">
        <v>2</v>
      </c>
      <c r="J6" s="233">
        <v>0</v>
      </c>
      <c r="K6" s="57">
        <v>0</v>
      </c>
      <c r="L6" s="57">
        <v>0</v>
      </c>
      <c r="M6" s="233" t="s">
        <v>1336</v>
      </c>
      <c r="N6" s="233"/>
      <c r="O6" s="57" t="s">
        <v>1337</v>
      </c>
      <c r="P6" s="19" t="s">
        <v>182</v>
      </c>
      <c r="Q6" s="70" t="s">
        <v>1331</v>
      </c>
    </row>
    <row r="7" spans="1:17" ht="60" customHeight="1" x14ac:dyDescent="0.2">
      <c r="A7" s="70" t="s">
        <v>1364</v>
      </c>
      <c r="B7" s="57" t="s">
        <v>1328</v>
      </c>
      <c r="C7" s="19" t="s">
        <v>1365</v>
      </c>
      <c r="D7" s="107" t="s">
        <v>1366</v>
      </c>
      <c r="E7" s="188">
        <v>280</v>
      </c>
      <c r="F7" s="232" t="s">
        <v>1</v>
      </c>
      <c r="G7" s="233"/>
      <c r="H7" s="233">
        <v>2</v>
      </c>
      <c r="I7" s="57">
        <v>0</v>
      </c>
      <c r="J7" s="233">
        <v>2</v>
      </c>
      <c r="K7" s="57">
        <v>0</v>
      </c>
      <c r="L7" s="57">
        <v>0</v>
      </c>
      <c r="M7" s="233" t="s">
        <v>1336</v>
      </c>
      <c r="N7" s="233"/>
      <c r="O7" s="57" t="s">
        <v>1353</v>
      </c>
      <c r="P7" s="19" t="s">
        <v>182</v>
      </c>
      <c r="Q7" s="70" t="s">
        <v>1331</v>
      </c>
    </row>
    <row r="8" spans="1:17" ht="60" customHeight="1" x14ac:dyDescent="0.2">
      <c r="A8" s="70" t="s">
        <v>1333</v>
      </c>
      <c r="B8" s="57" t="s">
        <v>1328</v>
      </c>
      <c r="C8" s="19" t="s">
        <v>1329</v>
      </c>
      <c r="D8" s="107" t="s">
        <v>1366</v>
      </c>
      <c r="E8" s="188">
        <v>295</v>
      </c>
      <c r="F8" s="232" t="s">
        <v>1</v>
      </c>
      <c r="G8" s="233"/>
      <c r="H8" s="233">
        <v>2</v>
      </c>
      <c r="I8" s="57">
        <f>-L11</f>
        <v>0</v>
      </c>
      <c r="J8" s="233">
        <v>1</v>
      </c>
      <c r="K8" s="57">
        <v>0</v>
      </c>
      <c r="L8" s="57">
        <v>0</v>
      </c>
      <c r="M8" s="233" t="s">
        <v>1332</v>
      </c>
      <c r="N8" s="233"/>
      <c r="O8" s="57" t="s">
        <v>1338</v>
      </c>
      <c r="P8" s="19" t="s">
        <v>182</v>
      </c>
      <c r="Q8" s="70" t="s">
        <v>1331</v>
      </c>
    </row>
    <row r="9" spans="1:17" ht="60" customHeight="1" x14ac:dyDescent="0.2">
      <c r="A9" s="70" t="s">
        <v>1354</v>
      </c>
      <c r="B9" s="57" t="s">
        <v>1328</v>
      </c>
      <c r="C9" s="19" t="s">
        <v>1355</v>
      </c>
      <c r="D9" s="107" t="s">
        <v>1356</v>
      </c>
      <c r="E9" s="188">
        <v>220</v>
      </c>
      <c r="F9" s="232" t="s">
        <v>1</v>
      </c>
      <c r="G9" s="233"/>
      <c r="H9" s="233">
        <v>2</v>
      </c>
      <c r="I9" s="57">
        <v>0</v>
      </c>
      <c r="J9" s="233">
        <v>0</v>
      </c>
      <c r="K9" s="57">
        <v>0</v>
      </c>
      <c r="L9" s="57">
        <v>0</v>
      </c>
      <c r="M9" s="233" t="s">
        <v>1332</v>
      </c>
      <c r="N9" s="233"/>
      <c r="O9" s="57" t="s">
        <v>1337</v>
      </c>
      <c r="P9" s="19" t="s">
        <v>182</v>
      </c>
      <c r="Q9" s="70" t="s">
        <v>1357</v>
      </c>
    </row>
    <row r="10" spans="1:17" ht="60" customHeight="1" x14ac:dyDescent="0.2">
      <c r="A10" s="70" t="s">
        <v>1358</v>
      </c>
      <c r="B10" s="57" t="s">
        <v>1328</v>
      </c>
      <c r="C10" s="19" t="s">
        <v>1359</v>
      </c>
      <c r="D10" s="107" t="s">
        <v>1360</v>
      </c>
      <c r="E10" s="188">
        <v>220</v>
      </c>
      <c r="F10" s="232" t="s">
        <v>1</v>
      </c>
      <c r="G10" s="233"/>
      <c r="H10" s="233">
        <v>2</v>
      </c>
      <c r="I10" s="57">
        <v>0</v>
      </c>
      <c r="J10" s="233">
        <v>0</v>
      </c>
      <c r="K10" s="57">
        <v>0</v>
      </c>
      <c r="L10" s="57">
        <v>0</v>
      </c>
      <c r="M10" s="233">
        <v>0</v>
      </c>
      <c r="N10" s="233"/>
      <c r="O10" s="57" t="s">
        <v>1337</v>
      </c>
      <c r="P10" s="19" t="s">
        <v>182</v>
      </c>
      <c r="Q10" s="70" t="s">
        <v>1357</v>
      </c>
    </row>
    <row r="11" spans="1:17" ht="60" customHeight="1" x14ac:dyDescent="0.2">
      <c r="A11" s="70" t="s">
        <v>1367</v>
      </c>
      <c r="B11" s="57" t="s">
        <v>1328</v>
      </c>
      <c r="C11" s="19" t="s">
        <v>1368</v>
      </c>
      <c r="D11" s="107" t="s">
        <v>1369</v>
      </c>
      <c r="E11" s="188">
        <v>350</v>
      </c>
      <c r="F11" s="232" t="s">
        <v>1</v>
      </c>
      <c r="G11" s="20"/>
      <c r="H11" s="233">
        <v>4</v>
      </c>
      <c r="I11" s="57">
        <v>0</v>
      </c>
      <c r="J11" s="237">
        <v>0</v>
      </c>
      <c r="K11" s="57">
        <v>0</v>
      </c>
      <c r="L11" s="57">
        <v>0</v>
      </c>
      <c r="M11" s="233">
        <v>0</v>
      </c>
      <c r="N11" s="20"/>
      <c r="O11" s="57" t="s">
        <v>1337</v>
      </c>
      <c r="P11" s="19" t="s">
        <v>182</v>
      </c>
      <c r="Q11" s="70" t="s">
        <v>1357</v>
      </c>
    </row>
    <row r="12" spans="1:17" ht="60" customHeight="1" x14ac:dyDescent="0.2">
      <c r="A12" s="70" t="s">
        <v>1370</v>
      </c>
      <c r="B12" s="57" t="s">
        <v>1328</v>
      </c>
      <c r="C12" s="19" t="s">
        <v>1371</v>
      </c>
      <c r="D12" s="107" t="s">
        <v>1372</v>
      </c>
      <c r="E12" s="188">
        <v>590</v>
      </c>
      <c r="F12" s="232" t="s">
        <v>1</v>
      </c>
      <c r="G12" s="20"/>
      <c r="H12" s="233">
        <v>4</v>
      </c>
      <c r="I12" s="238">
        <v>0</v>
      </c>
      <c r="J12" s="237">
        <v>0</v>
      </c>
      <c r="K12" s="57">
        <v>0</v>
      </c>
      <c r="L12" s="57">
        <v>0</v>
      </c>
      <c r="M12" s="233" t="s">
        <v>1373</v>
      </c>
      <c r="N12" s="20"/>
      <c r="O12" s="57" t="s">
        <v>1353</v>
      </c>
      <c r="P12" s="19" t="s">
        <v>182</v>
      </c>
      <c r="Q12" s="70" t="s">
        <v>1357</v>
      </c>
    </row>
    <row r="13" spans="1:17" ht="30" customHeight="1" x14ac:dyDescent="0.2"/>
    <row r="14" spans="1:17" ht="50.1" customHeight="1" x14ac:dyDescent="0.2">
      <c r="A14" s="87" t="s">
        <v>1339</v>
      </c>
      <c r="B14" s="89"/>
      <c r="C14" s="127"/>
      <c r="D14" s="127"/>
      <c r="E14" s="90"/>
      <c r="F14" s="89"/>
      <c r="G14" s="88"/>
      <c r="H14" s="235"/>
      <c r="I14" s="235"/>
      <c r="J14" s="235"/>
      <c r="K14" s="235"/>
      <c r="L14" s="235"/>
      <c r="M14" s="236"/>
      <c r="N14" s="88"/>
      <c r="O14" s="88"/>
      <c r="P14" s="88"/>
      <c r="Q14" s="88"/>
    </row>
    <row r="15" spans="1:17" ht="50.1" customHeight="1" x14ac:dyDescent="0.2">
      <c r="A15" s="234" t="s">
        <v>1374</v>
      </c>
      <c r="B15" s="57" t="s">
        <v>1342</v>
      </c>
      <c r="C15" s="107" t="s">
        <v>1375</v>
      </c>
      <c r="D15" s="231" t="s">
        <v>1376</v>
      </c>
      <c r="E15" s="188">
        <v>50</v>
      </c>
      <c r="F15" s="232" t="s">
        <v>1</v>
      </c>
      <c r="G15" s="233"/>
      <c r="H15" s="233">
        <v>4</v>
      </c>
      <c r="I15" s="57">
        <v>0</v>
      </c>
      <c r="J15" s="233">
        <v>0</v>
      </c>
      <c r="K15" s="57">
        <v>0</v>
      </c>
      <c r="L15" s="57">
        <v>0</v>
      </c>
      <c r="M15" s="233" t="s">
        <v>1376</v>
      </c>
      <c r="N15" s="233"/>
      <c r="O15" s="57"/>
      <c r="P15" s="19" t="s">
        <v>182</v>
      </c>
      <c r="Q15" s="70" t="s">
        <v>1377</v>
      </c>
    </row>
    <row r="16" spans="1:17" ht="50.1" customHeight="1" x14ac:dyDescent="0.2">
      <c r="A16" s="234" t="s">
        <v>1378</v>
      </c>
      <c r="B16" s="57" t="s">
        <v>1379</v>
      </c>
      <c r="C16" s="107" t="s">
        <v>1380</v>
      </c>
      <c r="D16" s="231" t="s">
        <v>1381</v>
      </c>
      <c r="E16" s="188">
        <v>59</v>
      </c>
      <c r="F16" s="232" t="s">
        <v>1</v>
      </c>
      <c r="G16" s="233"/>
      <c r="H16" s="233">
        <v>7</v>
      </c>
      <c r="I16" s="57">
        <v>0</v>
      </c>
      <c r="J16" s="233">
        <v>0</v>
      </c>
      <c r="K16" s="57">
        <v>0</v>
      </c>
      <c r="L16" s="57">
        <v>0</v>
      </c>
      <c r="M16" s="233" t="s">
        <v>1381</v>
      </c>
      <c r="N16" s="233"/>
      <c r="O16" s="57"/>
      <c r="P16" s="19" t="s">
        <v>182</v>
      </c>
      <c r="Q16" s="70" t="s">
        <v>1382</v>
      </c>
    </row>
    <row r="17" spans="1:17" ht="50.1" customHeight="1" x14ac:dyDescent="0.2">
      <c r="A17" s="234" t="s">
        <v>1383</v>
      </c>
      <c r="B17" s="57" t="s">
        <v>1342</v>
      </c>
      <c r="C17" s="107" t="s">
        <v>1384</v>
      </c>
      <c r="D17" s="231" t="s">
        <v>1345</v>
      </c>
      <c r="E17" s="188">
        <v>75</v>
      </c>
      <c r="F17" s="232" t="s">
        <v>1</v>
      </c>
      <c r="G17" s="233"/>
      <c r="H17" s="233">
        <v>4</v>
      </c>
      <c r="I17" s="57">
        <v>0</v>
      </c>
      <c r="J17" s="233">
        <v>0</v>
      </c>
      <c r="K17" s="57">
        <v>0</v>
      </c>
      <c r="L17" s="57">
        <v>1</v>
      </c>
      <c r="M17" s="233" t="s">
        <v>1345</v>
      </c>
      <c r="N17" s="233"/>
      <c r="O17" s="57"/>
      <c r="P17" s="19" t="s">
        <v>182</v>
      </c>
      <c r="Q17" s="70" t="s">
        <v>1344</v>
      </c>
    </row>
    <row r="18" spans="1:17" ht="50.1" customHeight="1" x14ac:dyDescent="0.2">
      <c r="A18" s="21" t="s">
        <v>1385</v>
      </c>
      <c r="B18" s="57" t="s">
        <v>1342</v>
      </c>
      <c r="C18" s="107" t="s">
        <v>1386</v>
      </c>
      <c r="D18" s="231" t="s">
        <v>1474</v>
      </c>
      <c r="E18" s="188">
        <v>79</v>
      </c>
      <c r="F18" s="232" t="s">
        <v>1</v>
      </c>
      <c r="H18" s="238">
        <v>5</v>
      </c>
      <c r="I18" s="57">
        <f>-L31</f>
        <v>0</v>
      </c>
      <c r="J18" s="233">
        <v>1</v>
      </c>
      <c r="K18" s="57">
        <v>0</v>
      </c>
      <c r="L18" s="57">
        <v>1</v>
      </c>
      <c r="M18" s="233" t="s">
        <v>1387</v>
      </c>
      <c r="P18" s="19" t="s">
        <v>182</v>
      </c>
      <c r="Q18" s="70" t="s">
        <v>1344</v>
      </c>
    </row>
    <row r="19" spans="1:17" ht="60" customHeight="1" x14ac:dyDescent="0.2">
      <c r="A19" s="234" t="s">
        <v>1388</v>
      </c>
      <c r="B19" s="57" t="s">
        <v>1342</v>
      </c>
      <c r="C19" s="107" t="s">
        <v>1343</v>
      </c>
      <c r="D19" s="231" t="s">
        <v>1345</v>
      </c>
      <c r="E19" s="188">
        <v>85</v>
      </c>
      <c r="F19" s="232" t="s">
        <v>1</v>
      </c>
      <c r="G19" s="233"/>
      <c r="H19" s="233">
        <v>8</v>
      </c>
      <c r="I19" s="57">
        <f>-L30</f>
        <v>0</v>
      </c>
      <c r="J19" s="233">
        <v>0</v>
      </c>
      <c r="K19" s="57">
        <v>0</v>
      </c>
      <c r="L19" s="57">
        <v>0</v>
      </c>
      <c r="M19" s="233" t="s">
        <v>1345</v>
      </c>
      <c r="N19" s="233"/>
      <c r="O19" s="57"/>
      <c r="P19" s="19" t="s">
        <v>182</v>
      </c>
      <c r="Q19" s="70" t="s">
        <v>1344</v>
      </c>
    </row>
    <row r="20" spans="1:17" ht="30" customHeight="1" x14ac:dyDescent="0.2"/>
    <row r="21" spans="1:17" ht="50.1" customHeight="1" x14ac:dyDescent="0.2">
      <c r="A21" s="87" t="s">
        <v>1346</v>
      </c>
      <c r="B21" s="89"/>
      <c r="C21" s="127"/>
      <c r="D21" s="127"/>
      <c r="E21" s="90"/>
      <c r="F21" s="89"/>
      <c r="G21" s="88"/>
      <c r="H21" s="235"/>
      <c r="I21" s="235"/>
      <c r="J21" s="235"/>
      <c r="K21" s="235"/>
      <c r="L21" s="235"/>
      <c r="M21" s="236"/>
      <c r="N21" s="88"/>
      <c r="O21" s="88"/>
      <c r="P21" s="88"/>
      <c r="Q21" s="88"/>
    </row>
    <row r="22" spans="1:17" ht="50.1" customHeight="1" x14ac:dyDescent="0.2">
      <c r="A22" s="234" t="s">
        <v>1389</v>
      </c>
      <c r="B22" s="233" t="s">
        <v>917</v>
      </c>
      <c r="C22" s="107" t="s">
        <v>1390</v>
      </c>
      <c r="D22" s="107" t="s">
        <v>1390</v>
      </c>
      <c r="E22" s="188">
        <v>45</v>
      </c>
      <c r="F22" s="232" t="s">
        <v>1</v>
      </c>
      <c r="G22" s="233"/>
      <c r="H22" s="233">
        <v>0</v>
      </c>
      <c r="I22" s="57">
        <v>0</v>
      </c>
      <c r="J22" s="233">
        <v>0</v>
      </c>
      <c r="K22" s="57">
        <v>0</v>
      </c>
      <c r="L22" s="57">
        <v>0</v>
      </c>
      <c r="M22" s="233" t="s">
        <v>929</v>
      </c>
      <c r="N22" s="233"/>
      <c r="O22" s="57"/>
      <c r="P22" s="19" t="s">
        <v>182</v>
      </c>
      <c r="Q22" s="70" t="s">
        <v>1382</v>
      </c>
    </row>
    <row r="23" spans="1:17" ht="50.1" customHeight="1" x14ac:dyDescent="0.2">
      <c r="A23" s="234" t="s">
        <v>1391</v>
      </c>
      <c r="B23" s="57" t="s">
        <v>1392</v>
      </c>
      <c r="C23" s="107" t="s">
        <v>1390</v>
      </c>
      <c r="D23" s="107" t="s">
        <v>1390</v>
      </c>
      <c r="E23" s="188">
        <v>50</v>
      </c>
      <c r="F23" s="232" t="s">
        <v>1</v>
      </c>
      <c r="G23" s="233"/>
      <c r="H23" s="233">
        <v>0</v>
      </c>
      <c r="I23" s="57">
        <f>-L34</f>
        <v>0</v>
      </c>
      <c r="J23" s="233">
        <v>0</v>
      </c>
      <c r="K23" s="57">
        <v>0</v>
      </c>
      <c r="L23" s="57">
        <v>0</v>
      </c>
      <c r="M23" s="232" t="s">
        <v>1382</v>
      </c>
      <c r="N23" s="233"/>
      <c r="O23" s="57"/>
      <c r="P23" s="19" t="s">
        <v>182</v>
      </c>
      <c r="Q23" s="70" t="str">
        <f>Q22</f>
        <v>-</v>
      </c>
    </row>
    <row r="24" spans="1:17" ht="50.1" customHeight="1" x14ac:dyDescent="0.2">
      <c r="A24" s="234" t="s">
        <v>1393</v>
      </c>
      <c r="B24" s="57" t="s">
        <v>1394</v>
      </c>
      <c r="C24" s="107" t="s">
        <v>1395</v>
      </c>
      <c r="D24" s="107" t="s">
        <v>1395</v>
      </c>
      <c r="E24" s="188">
        <v>55</v>
      </c>
      <c r="F24" s="232" t="s">
        <v>1</v>
      </c>
      <c r="G24" s="233"/>
      <c r="H24" s="233">
        <v>0</v>
      </c>
      <c r="I24" s="57">
        <f>-L35</f>
        <v>0</v>
      </c>
      <c r="J24" s="233">
        <v>0</v>
      </c>
      <c r="K24" s="57">
        <v>0</v>
      </c>
      <c r="L24" s="57">
        <v>0</v>
      </c>
      <c r="M24" s="232" t="s">
        <v>1382</v>
      </c>
      <c r="N24" s="233"/>
      <c r="O24" s="57"/>
      <c r="P24" s="19" t="s">
        <v>182</v>
      </c>
      <c r="Q24" s="70" t="s">
        <v>1382</v>
      </c>
    </row>
    <row r="25" spans="1:17" ht="50.1" customHeight="1" x14ac:dyDescent="0.2">
      <c r="A25" s="234" t="s">
        <v>1396</v>
      </c>
      <c r="B25" s="57" t="s">
        <v>1397</v>
      </c>
      <c r="C25" s="107" t="s">
        <v>1398</v>
      </c>
      <c r="D25" s="107" t="s">
        <v>1398</v>
      </c>
      <c r="E25" s="188">
        <v>55</v>
      </c>
      <c r="F25" s="232" t="s">
        <v>1</v>
      </c>
      <c r="G25" s="233"/>
      <c r="H25" s="233">
        <v>0</v>
      </c>
      <c r="I25" s="57">
        <f>-L36</f>
        <v>0</v>
      </c>
      <c r="J25" s="233">
        <v>0</v>
      </c>
      <c r="K25" s="57">
        <v>0</v>
      </c>
      <c r="L25" s="57">
        <v>1</v>
      </c>
      <c r="M25" s="239" t="s">
        <v>1399</v>
      </c>
      <c r="N25" s="233"/>
      <c r="O25" s="57"/>
      <c r="P25" s="19" t="s">
        <v>182</v>
      </c>
      <c r="Q25" s="70" t="s">
        <v>1382</v>
      </c>
    </row>
    <row r="26" spans="1:17" ht="50.1" customHeight="1" x14ac:dyDescent="0.2">
      <c r="A26" s="234" t="s">
        <v>1400</v>
      </c>
      <c r="B26" s="57" t="s">
        <v>1392</v>
      </c>
      <c r="C26" s="107" t="s">
        <v>1401</v>
      </c>
      <c r="D26" s="107" t="s">
        <v>1401</v>
      </c>
      <c r="E26" s="188">
        <v>65</v>
      </c>
      <c r="F26" s="232" t="s">
        <v>1</v>
      </c>
      <c r="G26" s="233"/>
      <c r="H26" s="233">
        <v>0</v>
      </c>
      <c r="I26" s="57">
        <f>-L37</f>
        <v>0</v>
      </c>
      <c r="J26" s="233">
        <v>0</v>
      </c>
      <c r="K26" s="57">
        <v>0</v>
      </c>
      <c r="L26" s="57">
        <v>0</v>
      </c>
      <c r="M26" s="232" t="s">
        <v>1382</v>
      </c>
      <c r="N26" s="233"/>
      <c r="O26" s="57"/>
      <c r="P26" s="19" t="s">
        <v>182</v>
      </c>
      <c r="Q26" s="70" t="s">
        <v>1382</v>
      </c>
    </row>
    <row r="27" spans="1:17" ht="60" customHeight="1" x14ac:dyDescent="0.2">
      <c r="A27" s="21" t="s">
        <v>1340</v>
      </c>
      <c r="B27" s="233" t="s">
        <v>917</v>
      </c>
      <c r="C27" s="107" t="s">
        <v>1341</v>
      </c>
      <c r="D27" s="107" t="s">
        <v>1341</v>
      </c>
      <c r="E27" s="188">
        <v>120</v>
      </c>
      <c r="F27" s="232" t="s">
        <v>1</v>
      </c>
      <c r="H27" s="57">
        <f>-J33</f>
        <v>0</v>
      </c>
      <c r="I27" s="233">
        <v>0</v>
      </c>
      <c r="J27" s="57">
        <v>0</v>
      </c>
      <c r="K27" s="57">
        <v>0</v>
      </c>
      <c r="L27" s="57">
        <v>0</v>
      </c>
      <c r="M27" s="233" t="s">
        <v>929</v>
      </c>
      <c r="P27" s="19" t="s">
        <v>182</v>
      </c>
      <c r="Q27" s="70" t="s">
        <v>1382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24</vt:i4>
      </vt:variant>
      <vt:variant>
        <vt:lpstr>טווחים בעלי שם</vt:lpstr>
      </vt:variant>
      <vt:variant>
        <vt:i4>1</vt:i4>
      </vt:variant>
    </vt:vector>
  </HeadingPairs>
  <TitlesOfParts>
    <vt:vector size="25" baseType="lpstr">
      <vt:lpstr>תפריט</vt:lpstr>
      <vt:lpstr>מחשבים ניידים</vt:lpstr>
      <vt:lpstr>מחשבים נייחים</vt:lpstr>
      <vt:lpstr>לוחות </vt:lpstr>
      <vt:lpstr>מעבדים </vt:lpstr>
      <vt:lpstr>קירור למעבד</vt:lpstr>
      <vt:lpstr>זכרונות</vt:lpstr>
      <vt:lpstr>דיסקים | צורבים</vt:lpstr>
      <vt:lpstr>כרטיסי מסך</vt:lpstr>
      <vt:lpstr>מארזים</vt:lpstr>
      <vt:lpstr>ספקי כוח</vt:lpstr>
      <vt:lpstr>מסכים</vt:lpstr>
      <vt:lpstr>אחסון מוצפן</vt:lpstr>
      <vt:lpstr>מסכים לניידים</vt:lpstr>
      <vt:lpstr>סוללות לניידים</vt:lpstr>
      <vt:lpstr>מטענים לניידים </vt:lpstr>
      <vt:lpstr>תחנות עגינה ומטענים</vt:lpstr>
      <vt:lpstr>מקלדות ועכברים</vt:lpstr>
      <vt:lpstr>מצלמות</vt:lpstr>
      <vt:lpstr>רמקולים ואוזניות </vt:lpstr>
      <vt:lpstr>תוכנות</vt:lpstr>
      <vt:lpstr>כבלים</vt:lpstr>
      <vt:lpstr>מדפסות</vt:lpstr>
      <vt:lpstr>HUB | KVM | Wifi Cards</vt:lpstr>
      <vt:lpstr>מסכים!WPrint_TitlesW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Eli Aharoni Sales B-Tech</cp:lastModifiedBy>
  <dcterms:created xsi:type="dcterms:W3CDTF">2024-04-03T10:28:06Z</dcterms:created>
  <dcterms:modified xsi:type="dcterms:W3CDTF">2026-05-11T06:28:33Z</dcterms:modified>
</cp:coreProperties>
</file>