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ardo\Desktop\"/>
    </mc:Choice>
  </mc:AlternateContent>
  <bookViews>
    <workbookView xWindow="0" yWindow="0" windowWidth="20490" windowHeight="7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C3" i="1"/>
  <c r="C16" i="1" s="1"/>
  <c r="H16" i="1" s="1"/>
  <c r="J16" i="1" s="1"/>
  <c r="C15" i="1" l="1"/>
  <c r="H15" i="1" s="1"/>
  <c r="J15" i="1" s="1"/>
  <c r="C10" i="1"/>
  <c r="C13" i="1"/>
  <c r="H13" i="1" s="1"/>
  <c r="J13" i="1" s="1"/>
  <c r="C8" i="1"/>
  <c r="H8" i="1" s="1"/>
  <c r="J8" i="1" s="1"/>
  <c r="C7" i="1"/>
  <c r="H7" i="1" s="1"/>
  <c r="J7" i="1" s="1"/>
  <c r="H10" i="1"/>
  <c r="J10" i="1" s="1"/>
  <c r="C12" i="1"/>
  <c r="H12" i="1" s="1"/>
  <c r="J12" i="1" s="1"/>
  <c r="C14" i="1"/>
  <c r="H14" i="1" s="1"/>
  <c r="J14" i="1" s="1"/>
  <c r="C6" i="1"/>
  <c r="H6" i="1" s="1"/>
  <c r="C9" i="1"/>
  <c r="H9" i="1" s="1"/>
  <c r="J9" i="1" s="1"/>
  <c r="C11" i="1"/>
  <c r="H11" i="1" s="1"/>
  <c r="J11" i="1" s="1"/>
  <c r="J6" i="1" l="1"/>
  <c r="K19" i="1" s="1"/>
  <c r="H17" i="1"/>
</calcChain>
</file>

<file path=xl/sharedStrings.xml><?xml version="1.0" encoding="utf-8"?>
<sst xmlns="http://schemas.openxmlformats.org/spreadsheetml/2006/main" count="11" uniqueCount="10">
  <si>
    <t>k</t>
    <phoneticPr fontId="1" type="noConversion"/>
  </si>
  <si>
    <t>binomial parameter</t>
    <phoneticPr fontId="1" type="noConversion"/>
  </si>
  <si>
    <t>Prob</t>
    <phoneticPr fontId="1" type="noConversion"/>
  </si>
  <si>
    <t>Expected Value</t>
    <phoneticPr fontId="1" type="noConversion"/>
  </si>
  <si>
    <t>Exepcted Value = (n*p）</t>
    <phoneticPr fontId="1" type="noConversion"/>
  </si>
  <si>
    <t>f  (fail)</t>
    <phoneticPr fontId="1" type="noConversion"/>
  </si>
  <si>
    <t>p  (success)</t>
    <phoneticPr fontId="1" type="noConversion"/>
  </si>
  <si>
    <t>n  (times)</t>
    <phoneticPr fontId="1" type="noConversion"/>
  </si>
  <si>
    <t xml:space="preserve">  </t>
    <phoneticPr fontId="1" type="noConversion"/>
  </si>
  <si>
    <t>sum 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</si>
</sst>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Binomial 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Sheet1!$A$6:$A$16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Sheet1!$H$6:$H$16</c:f>
              <c:numCache>
                <c:formatCode>General</c:formatCode>
                <c:ptCount val="11"/>
                <c:pt idx="0">
                  <c:v>9.5367431640625E-7</c:v>
                </c:pt>
                <c:pt idx="1">
                  <c:v>2.86102294921875E-5</c:v>
                </c:pt>
                <c:pt idx="2">
                  <c:v>3.8623809814453125E-4</c:v>
                </c:pt>
                <c:pt idx="3">
                  <c:v>3.08990478515625E-3</c:v>
                </c:pt>
                <c:pt idx="4">
                  <c:v>1.6222000122070313E-2</c:v>
                </c:pt>
                <c:pt idx="5">
                  <c:v>5.8399200439453125E-2</c:v>
                </c:pt>
                <c:pt idx="6">
                  <c:v>0.14599800109863281</c:v>
                </c:pt>
                <c:pt idx="7">
                  <c:v>0.25028228759765625</c:v>
                </c:pt>
                <c:pt idx="8">
                  <c:v>0.28156757354736328</c:v>
                </c:pt>
                <c:pt idx="9">
                  <c:v>0.18771171569824219</c:v>
                </c:pt>
                <c:pt idx="10">
                  <c:v>5.6313514709472656E-2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0982080"/>
        <c:axId val="411484680"/>
        <c:axId val="0"/>
      </c:bar3DChart>
      <c:catAx>
        <c:axId val="370982080"/>
        <c:scaling>
          <c:orientation val="minMax"/>
        </c:scaling>
        <c:delete val="0"/>
        <c:axPos val="b"/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484680"/>
        <c:crosses val="autoZero"/>
        <c:auto val="1"/>
        <c:lblAlgn val="ctr"/>
        <c:lblOffset val="100"/>
        <c:tickMarkSkip val="2"/>
        <c:noMultiLvlLbl val="0"/>
      </c:catAx>
      <c:valAx>
        <c:axId val="41148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98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1</xdr:row>
      <xdr:rowOff>95249</xdr:rowOff>
    </xdr:from>
    <xdr:to>
      <xdr:col>18</xdr:col>
      <xdr:colOff>561975</xdr:colOff>
      <xdr:row>18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E18" sqref="E18"/>
    </sheetView>
  </sheetViews>
  <sheetFormatPr defaultRowHeight="13.5" x14ac:dyDescent="0.15"/>
  <sheetData>
    <row r="1" spans="1:11" x14ac:dyDescent="0.15">
      <c r="A1" s="5" t="s">
        <v>7</v>
      </c>
      <c r="B1" s="5"/>
      <c r="C1">
        <v>10</v>
      </c>
    </row>
    <row r="2" spans="1:11" x14ac:dyDescent="0.15">
      <c r="A2" s="5" t="s">
        <v>6</v>
      </c>
      <c r="B2" s="5"/>
      <c r="C2">
        <v>0.75</v>
      </c>
    </row>
    <row r="3" spans="1:11" x14ac:dyDescent="0.15">
      <c r="A3" s="5" t="s">
        <v>5</v>
      </c>
      <c r="B3" s="5"/>
      <c r="C3">
        <f>1-$C$2</f>
        <v>0.25</v>
      </c>
    </row>
    <row r="5" spans="1:11" x14ac:dyDescent="0.15">
      <c r="A5" t="s">
        <v>0</v>
      </c>
      <c r="C5" t="s">
        <v>2</v>
      </c>
      <c r="E5" s="4" t="s">
        <v>1</v>
      </c>
      <c r="F5" s="4"/>
      <c r="G5" s="1"/>
      <c r="H5" t="s">
        <v>2</v>
      </c>
      <c r="J5" s="4" t="s">
        <v>3</v>
      </c>
      <c r="K5" s="4"/>
    </row>
    <row r="6" spans="1:11" x14ac:dyDescent="0.15">
      <c r="A6">
        <v>0</v>
      </c>
      <c r="C6">
        <f>$C$2^A6*$C$3^($C$1-A6)</f>
        <v>9.5367431640625E-7</v>
      </c>
      <c r="E6" s="4">
        <f>FACT($C$1)/(FACT(A6)*FACT($C$1-A6))</f>
        <v>1</v>
      </c>
      <c r="F6" s="4"/>
      <c r="G6" s="1"/>
      <c r="H6">
        <f>C6*E6</f>
        <v>9.5367431640625E-7</v>
      </c>
      <c r="J6" s="5">
        <f>A6*H6</f>
        <v>0</v>
      </c>
      <c r="K6" s="5"/>
    </row>
    <row r="7" spans="1:11" x14ac:dyDescent="0.15">
      <c r="A7">
        <v>1</v>
      </c>
      <c r="C7">
        <f t="shared" ref="C7:C16" si="0">$C$2^A7*$C$3^($C$1-A7)</f>
        <v>2.86102294921875E-6</v>
      </c>
      <c r="E7" s="4">
        <f t="shared" ref="E7:E16" si="1">FACT($C$1)/(FACT(A7)*FACT($C$1-A7))</f>
        <v>10</v>
      </c>
      <c r="F7" s="4"/>
      <c r="G7" s="1"/>
      <c r="H7">
        <f t="shared" ref="H7:H16" si="2">C7*E7</f>
        <v>2.86102294921875E-5</v>
      </c>
      <c r="J7" s="5">
        <f t="shared" ref="J7:J16" si="3">A7*H7</f>
        <v>2.86102294921875E-5</v>
      </c>
      <c r="K7" s="5"/>
    </row>
    <row r="8" spans="1:11" x14ac:dyDescent="0.15">
      <c r="A8">
        <v>2</v>
      </c>
      <c r="C8">
        <f t="shared" si="0"/>
        <v>8.58306884765625E-6</v>
      </c>
      <c r="E8" s="4">
        <f t="shared" si="1"/>
        <v>45</v>
      </c>
      <c r="F8" s="4"/>
      <c r="G8" s="1"/>
      <c r="H8">
        <f t="shared" si="2"/>
        <v>3.8623809814453125E-4</v>
      </c>
      <c r="J8" s="5">
        <f t="shared" si="3"/>
        <v>7.724761962890625E-4</v>
      </c>
      <c r="K8" s="5"/>
    </row>
    <row r="9" spans="1:11" x14ac:dyDescent="0.15">
      <c r="A9">
        <v>3</v>
      </c>
      <c r="C9">
        <f t="shared" si="0"/>
        <v>2.574920654296875E-5</v>
      </c>
      <c r="E9" s="4">
        <f t="shared" si="1"/>
        <v>120</v>
      </c>
      <c r="F9" s="4"/>
      <c r="G9" s="1"/>
      <c r="H9">
        <f t="shared" si="2"/>
        <v>3.08990478515625E-3</v>
      </c>
      <c r="J9" s="5">
        <f t="shared" si="3"/>
        <v>9.26971435546875E-3</v>
      </c>
      <c r="K9" s="5"/>
    </row>
    <row r="10" spans="1:11" x14ac:dyDescent="0.15">
      <c r="A10">
        <v>4</v>
      </c>
      <c r="C10">
        <f t="shared" si="0"/>
        <v>7.724761962890625E-5</v>
      </c>
      <c r="E10" s="4">
        <f t="shared" si="1"/>
        <v>210</v>
      </c>
      <c r="F10" s="4"/>
      <c r="G10" s="1"/>
      <c r="H10">
        <f t="shared" si="2"/>
        <v>1.6222000122070313E-2</v>
      </c>
      <c r="J10" s="5">
        <f t="shared" si="3"/>
        <v>6.488800048828125E-2</v>
      </c>
      <c r="K10" s="5"/>
    </row>
    <row r="11" spans="1:11" x14ac:dyDescent="0.15">
      <c r="A11">
        <v>5</v>
      </c>
      <c r="C11">
        <f t="shared" si="0"/>
        <v>2.3174285888671875E-4</v>
      </c>
      <c r="E11" s="4">
        <f t="shared" si="1"/>
        <v>252</v>
      </c>
      <c r="F11" s="4"/>
      <c r="G11" s="1"/>
      <c r="H11">
        <f t="shared" si="2"/>
        <v>5.8399200439453125E-2</v>
      </c>
      <c r="J11" s="5">
        <f t="shared" si="3"/>
        <v>0.29199600219726563</v>
      </c>
      <c r="K11" s="5"/>
    </row>
    <row r="12" spans="1:11" x14ac:dyDescent="0.15">
      <c r="A12">
        <v>6</v>
      </c>
      <c r="C12">
        <f t="shared" si="0"/>
        <v>6.9522857666015625E-4</v>
      </c>
      <c r="E12" s="4">
        <f t="shared" si="1"/>
        <v>210</v>
      </c>
      <c r="F12" s="4"/>
      <c r="G12" s="1"/>
      <c r="H12">
        <f t="shared" si="2"/>
        <v>0.14599800109863281</v>
      </c>
      <c r="J12" s="5">
        <f t="shared" si="3"/>
        <v>0.87598800659179688</v>
      </c>
      <c r="K12" s="5"/>
    </row>
    <row r="13" spans="1:11" x14ac:dyDescent="0.15">
      <c r="A13">
        <v>7</v>
      </c>
      <c r="C13">
        <f t="shared" si="0"/>
        <v>2.0856857299804688E-3</v>
      </c>
      <c r="E13" s="4">
        <f t="shared" si="1"/>
        <v>120</v>
      </c>
      <c r="F13" s="4"/>
      <c r="G13" s="1"/>
      <c r="H13">
        <f t="shared" si="2"/>
        <v>0.25028228759765625</v>
      </c>
      <c r="J13" s="5">
        <f t="shared" si="3"/>
        <v>1.7519760131835938</v>
      </c>
      <c r="K13" s="5"/>
    </row>
    <row r="14" spans="1:11" x14ac:dyDescent="0.15">
      <c r="A14">
        <v>8</v>
      </c>
      <c r="C14">
        <f t="shared" si="0"/>
        <v>6.2570571899414063E-3</v>
      </c>
      <c r="E14" s="4">
        <f t="shared" si="1"/>
        <v>45</v>
      </c>
      <c r="F14" s="4"/>
      <c r="G14" s="1"/>
      <c r="H14">
        <f t="shared" si="2"/>
        <v>0.28156757354736328</v>
      </c>
      <c r="J14" s="5">
        <f t="shared" si="3"/>
        <v>2.2525405883789062</v>
      </c>
      <c r="K14" s="5"/>
    </row>
    <row r="15" spans="1:11" x14ac:dyDescent="0.15">
      <c r="A15">
        <v>9</v>
      </c>
      <c r="C15">
        <f t="shared" si="0"/>
        <v>1.8771171569824219E-2</v>
      </c>
      <c r="E15" s="4">
        <f t="shared" si="1"/>
        <v>10</v>
      </c>
      <c r="F15" s="4"/>
      <c r="G15" s="1"/>
      <c r="H15">
        <f t="shared" si="2"/>
        <v>0.18771171569824219</v>
      </c>
      <c r="J15" s="5">
        <f t="shared" si="3"/>
        <v>1.6894054412841797</v>
      </c>
      <c r="K15" s="5"/>
    </row>
    <row r="16" spans="1:11" x14ac:dyDescent="0.15">
      <c r="A16">
        <v>10</v>
      </c>
      <c r="C16">
        <f t="shared" si="0"/>
        <v>5.6313514709472656E-2</v>
      </c>
      <c r="E16" s="4">
        <f t="shared" si="1"/>
        <v>1</v>
      </c>
      <c r="F16" s="4"/>
      <c r="G16" s="1"/>
      <c r="H16">
        <f t="shared" si="2"/>
        <v>5.6313514709472656E-2</v>
      </c>
      <c r="J16" s="5">
        <f t="shared" si="3"/>
        <v>0.56313514709472656</v>
      </c>
      <c r="K16" s="5"/>
    </row>
    <row r="17" spans="5:11" x14ac:dyDescent="0.15">
      <c r="E17" s="2"/>
      <c r="F17" s="2" t="s">
        <v>8</v>
      </c>
      <c r="G17" s="2" t="s">
        <v>9</v>
      </c>
      <c r="H17">
        <f>SUM(H6:H16)</f>
        <v>1</v>
      </c>
      <c r="J17" s="2"/>
      <c r="K17" s="2"/>
    </row>
    <row r="18" spans="5:11" x14ac:dyDescent="0.15">
      <c r="E18" s="2"/>
      <c r="F18" s="2"/>
      <c r="G18" s="2"/>
      <c r="J18" s="3"/>
      <c r="K18" s="3"/>
    </row>
    <row r="19" spans="5:11" x14ac:dyDescent="0.15">
      <c r="E19" s="2"/>
      <c r="F19" s="2"/>
      <c r="G19" s="4" t="s">
        <v>4</v>
      </c>
      <c r="H19" s="4"/>
      <c r="I19" s="4"/>
      <c r="J19" s="4"/>
      <c r="K19" s="2">
        <f>SUM(J6:K16)</f>
        <v>7.5</v>
      </c>
    </row>
    <row r="20" spans="5:11" x14ac:dyDescent="0.15">
      <c r="E20" s="2"/>
      <c r="F20" s="2"/>
      <c r="G20" s="2"/>
      <c r="J20" s="2"/>
      <c r="K20" s="2"/>
    </row>
    <row r="21" spans="5:11" x14ac:dyDescent="0.15">
      <c r="E21" s="2"/>
      <c r="F21" s="2"/>
      <c r="G21" s="2"/>
      <c r="J21" s="2"/>
      <c r="K21" s="2"/>
    </row>
    <row r="22" spans="5:11" x14ac:dyDescent="0.15">
      <c r="E22" s="2"/>
      <c r="F22" s="2"/>
      <c r="G22" s="2"/>
    </row>
    <row r="23" spans="5:11" x14ac:dyDescent="0.15">
      <c r="E23" s="2"/>
      <c r="F23" s="2"/>
      <c r="G23" s="2"/>
    </row>
    <row r="24" spans="5:11" x14ac:dyDescent="0.15">
      <c r="E24" s="2"/>
      <c r="F24" s="2"/>
      <c r="G24" s="2"/>
    </row>
    <row r="25" spans="5:11" x14ac:dyDescent="0.15">
      <c r="E25" s="2"/>
      <c r="F25" s="2"/>
      <c r="G25" s="2"/>
    </row>
  </sheetData>
  <mergeCells count="28">
    <mergeCell ref="G19:J19"/>
    <mergeCell ref="A1:B1"/>
    <mergeCell ref="A2:B2"/>
    <mergeCell ref="A3:B3"/>
    <mergeCell ref="J16:K16"/>
    <mergeCell ref="J10:K10"/>
    <mergeCell ref="J11:K11"/>
    <mergeCell ref="J12:K12"/>
    <mergeCell ref="J13:K13"/>
    <mergeCell ref="J14:K14"/>
    <mergeCell ref="J15:K15"/>
    <mergeCell ref="J5:K5"/>
    <mergeCell ref="J6:K6"/>
    <mergeCell ref="J7:K7"/>
    <mergeCell ref="J8:K8"/>
    <mergeCell ref="J9:K9"/>
    <mergeCell ref="E14:F14"/>
    <mergeCell ref="E15:F15"/>
    <mergeCell ref="E16:F16"/>
    <mergeCell ref="E5:F5"/>
    <mergeCell ref="E6:F6"/>
    <mergeCell ref="E7:F7"/>
    <mergeCell ref="E8:F8"/>
    <mergeCell ref="E9:F9"/>
    <mergeCell ref="E10:F10"/>
    <mergeCell ref="E11:F11"/>
    <mergeCell ref="E12:F12"/>
    <mergeCell ref="E13:F1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2013-12-12T09:43:45Z</dcterms:created>
  <dcterms:modified xsi:type="dcterms:W3CDTF">2013-12-12T14:26:58Z</dcterms:modified>
</cp:coreProperties>
</file>