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python/PycharmProjects^NUnitFinder/resource/"/>
    </mc:Choice>
  </mc:AlternateContent>
  <xr:revisionPtr revIDLastSave="16" documentId="13_ncr:1_{E04B3D9F-B75B-4E96-AF35-C0E43A011FE0}" xr6:coauthVersionLast="47" xr6:coauthVersionMax="47" xr10:uidLastSave="{D26A17E7-B6DA-4E21-8B51-9BE3EB11869F}"/>
  <bookViews>
    <workbookView xWindow="-93" yWindow="-93" windowWidth="25786" windowHeight="13986" tabRatio="601" xr2:uid="{00000000-000D-0000-FFFF-FFFF00000000}"/>
  </bookViews>
  <sheets>
    <sheet name="filename.c" sheetId="6" r:id="rId1"/>
    <sheet name="SWUTR-Issue List" sheetId="3" r:id="rId2"/>
  </sheets>
  <definedNames>
    <definedName name="_xlnm._FilterDatabase" localSheetId="0" hidden="1">filename.c!$B$9:$T$12</definedName>
    <definedName name="_xlnm._FilterDatabase" localSheetId="1" hidden="1">'SWUTR-Issue List'!$B$6:$M$8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List'!$B$2:$K$8</definedName>
    <definedName name="_xlnm.Print_Titles" localSheetId="1">'SWUTR-Issue List'!$6:$7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6" l="1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5" i="6"/>
  <c r="N5" i="6"/>
  <c r="X4" i="6"/>
  <c r="W4" i="6"/>
  <c r="T4" i="6"/>
  <c r="S4" i="6"/>
  <c r="Q4" i="6"/>
  <c r="R4" i="6" l="1"/>
  <c r="V4" i="6"/>
</calcChain>
</file>

<file path=xl/sharedStrings.xml><?xml version="1.0" encoding="utf-8"?>
<sst xmlns="http://schemas.openxmlformats.org/spreadsheetml/2006/main" count="91" uniqueCount="56">
  <si>
    <t>TC ID</t>
    <phoneticPr fontId="4" type="noConversion"/>
  </si>
  <si>
    <t>Traceability</t>
  </si>
  <si>
    <t>File Name</t>
  </si>
  <si>
    <t>Prototype</t>
    <phoneticPr fontId="2" type="noConversion"/>
  </si>
  <si>
    <t>Tester</t>
  </si>
  <si>
    <t>Description</t>
    <phoneticPr fontId="2" type="noConversion"/>
  </si>
  <si>
    <t>Precondition</t>
    <phoneticPr fontId="4" type="noConversion"/>
  </si>
  <si>
    <t>Input</t>
    <phoneticPr fontId="4" type="noConversion"/>
  </si>
  <si>
    <t>Method to conduct test</t>
    <phoneticPr fontId="2" type="noConversion"/>
  </si>
  <si>
    <t>Methods to develop test case and data</t>
    <phoneticPr fontId="2" type="noConversion"/>
  </si>
  <si>
    <t>Procedure</t>
    <phoneticPr fontId="4" type="noConversion"/>
  </si>
  <si>
    <t>Expected Result</t>
    <phoneticPr fontId="4" type="noConversion"/>
  </si>
  <si>
    <t>Actual Result</t>
    <phoneticPr fontId="4" type="noConversion"/>
  </si>
  <si>
    <t>Actual Result</t>
  </si>
  <si>
    <t>Statement Coverage</t>
  </si>
  <si>
    <t>Branch Coverage</t>
  </si>
  <si>
    <t>Date of Test Execution</t>
  </si>
  <si>
    <t>Defect ID
(if failed)</t>
    <phoneticPr fontId="2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</si>
  <si>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</si>
  <si>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</si>
  <si>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</si>
  <si>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</si>
  <si>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</si>
  <si>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</si>
  <si>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</si>
  <si>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</si>
  <si>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</si>
  <si>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</si>
  <si>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</si>
  <si>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Pass</t>
  </si>
  <si>
    <t>SWUT - List of Defect</t>
  </si>
  <si>
    <t>VW_AQ_EOP</t>
    <phoneticPr fontId="2" type="noConversion"/>
  </si>
  <si>
    <t>TC ID</t>
    <phoneticPr fontId="16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</si>
  <si>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</si>
  <si>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</si>
  <si>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</si>
  <si>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</si>
  <si>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</si>
  <si>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2" type="noConversion"/>
  </si>
  <si>
    <t>Expected output</t>
    <phoneticPr fontId="2" type="noConversion"/>
  </si>
  <si>
    <t>Actual output</t>
    <phoneticPr fontId="2" type="noConversion"/>
  </si>
  <si>
    <t>Defect Type</t>
    <phoneticPr fontId="2" type="noConversion"/>
  </si>
  <si>
    <t>김동수 엔지니어 검토</t>
    <phoneticPr fontId="2" type="noConversion"/>
  </si>
  <si>
    <t>SW Team comment_1</t>
    <phoneticPr fontId="2" type="noConversion"/>
  </si>
  <si>
    <t>Test Team comment_1</t>
    <phoneticPr fontId="2" type="noConversion"/>
  </si>
  <si>
    <t>SW Team comment_2</t>
    <phoneticPr fontId="2" type="noConversion"/>
  </si>
  <si>
    <t>Test Team comment_2</t>
    <phoneticPr fontId="2" type="noConversion"/>
  </si>
  <si>
    <t>SW지식이 있는 사람이 봤을때 
무엇을 예상한 것인지 구체적으로 작성 부탁드립니다.
그림을 캡쳐하시어도 됩니다</t>
    <phoneticPr fontId="2" type="noConversion"/>
  </si>
  <si>
    <t>예상한 결과와 틀린점 서술 부탁드립니다
그림을 캡쳐하시어도 됩니다</t>
    <phoneticPr fontId="2" type="noConversion"/>
  </si>
  <si>
    <t>SW Team comment' 검토 후 실제 Defect 확인 후 아래 항목 중 결정
Abnormal Execution
SWADS Error
Unreachable Code
Dead code
Memory corruption
Infinite loop
Division by zero
Design and code mismatch
Arithmetic overflow
Exept
Not a defect (defect이 아닐경우)</t>
    <phoneticPr fontId="2" type="noConversion"/>
  </si>
  <si>
    <t>defect에 개발팀 의견</t>
    <phoneticPr fontId="2" type="noConversion"/>
  </si>
  <si>
    <t>defect에 개발팀 의견</t>
    <phoneticPr fontId="2" type="noConversion"/>
  </si>
  <si>
    <t>개발팀 의견에 대한 검증팀 의견</t>
    <phoneticPr fontId="2" type="noConversion"/>
  </si>
  <si>
    <t>의문/동의하지 못할때 재논의 의견</t>
    <phoneticPr fontId="2" type="noConversion"/>
  </si>
  <si>
    <t>Comment2에 대한 검증팀 의견</t>
    <phoneticPr fontId="2" type="noConversion"/>
  </si>
  <si>
    <t>(정렬)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</si>
</sst>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0"/>
      <color theme="1"/>
      <name val="Arial"/>
      <family val="2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"/>
      <family val="2"/>
    </font>
    <font>
      <sz val="12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1" fillId="0" borderId="0"/>
    <xf numFmtId="0" fontId="19" fillId="0" borderId="0">
      <alignment vertical="top"/>
      <protection locked="0"/>
    </xf>
    <xf numFmtId="0" fontId="5" fillId="0" borderId="0">
      <alignment vertical="center"/>
    </xf>
    <xf numFmtId="0" fontId="20" fillId="7" borderId="0">
      <alignment vertical="center"/>
    </xf>
  </cellStyleXfs>
  <cellXfs count="124">
    <xf numFmtId="0" fontId="0" fillId="0" borderId="0" xfId="0">
      <alignment vertical="center"/>
    </xf>
    <xf numFmtId="176" fontId="10" fillId="0" borderId="0" xfId="1" applyNumberFormat="1" applyFont="1" applyFill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/>
    </xf>
    <xf numFmtId="176" fontId="10" fillId="0" borderId="0" xfId="1" applyNumberFormat="1" applyFont="1" applyFill="1" applyAlignment="1">
      <alignment horizontal="center" vertical="center" wrapText="1"/>
    </xf>
    <xf numFmtId="0" fontId="11" fillId="0" borderId="0" xfId="6" applyFont="1" applyFill="1" applyAlignment="1">
      <alignment horizontal="center" vertical="center"/>
    </xf>
    <xf numFmtId="0" fontId="12" fillId="0" borderId="0" xfId="6" applyFont="1" applyFill="1" applyBorder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 wrapText="1"/>
      <protection locked="0"/>
    </xf>
    <xf numFmtId="0" fontId="13" fillId="0" borderId="0" xfId="1" applyFont="1" applyFill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/>
      <protection locked="0"/>
    </xf>
    <xf numFmtId="0" fontId="13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177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13" fillId="0" borderId="1" xfId="1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8" fillId="3" borderId="1" xfId="2" applyFont="1" applyFill="1" applyBorder="1" applyAlignment="1" applyProtection="1">
      <alignment horizontal="center" vertical="center" wrapText="1"/>
      <protection locked="0"/>
    </xf>
    <xf numFmtId="14" fontId="14" fillId="0" borderId="1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0" fillId="0" borderId="0" xfId="1" applyNumberFormat="1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top" wrapText="1"/>
    </xf>
    <xf numFmtId="0" fontId="14" fillId="0" borderId="0" xfId="1" applyFont="1" applyFill="1" applyAlignment="1">
      <alignment horizontal="center" vertical="top"/>
    </xf>
    <xf numFmtId="0" fontId="14" fillId="0" borderId="1" xfId="1" applyFont="1" applyFill="1" applyBorder="1" applyAlignment="1">
      <alignment horizontal="center" vertical="top" wrapText="1"/>
    </xf>
    <xf numFmtId="0" fontId="14" fillId="0" borderId="1" xfId="1" applyFont="1" applyFill="1" applyBorder="1" applyAlignment="1">
      <alignment horizontal="center" vertical="top"/>
    </xf>
    <xf numFmtId="0" fontId="22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3" borderId="0" xfId="1" applyFont="1" applyFill="1" applyBorder="1" applyAlignment="1">
      <alignment horizontal="center" vertical="center"/>
    </xf>
    <xf numFmtId="0" fontId="18" fillId="3" borderId="0" xfId="1" applyFont="1" applyFill="1" applyBorder="1" applyAlignment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2" borderId="1" xfId="2" applyFont="1" applyFill="1" applyBorder="1" applyAlignment="1" applyProtection="1">
      <alignment horizontal="center" vertical="center" wrapText="1"/>
      <protection locked="0"/>
    </xf>
    <xf numFmtId="14" fontId="6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2" borderId="0" xfId="2" applyFont="1" applyFill="1" applyAlignment="1" applyProtection="1">
      <alignment horizontal="center" vertical="center" wrapText="1"/>
      <protection locked="0"/>
    </xf>
    <xf numFmtId="0" fontId="26" fillId="2" borderId="0" xfId="2" applyFont="1" applyFill="1" applyAlignment="1" applyProtection="1">
      <alignment horizontal="center" vertical="center" wrapText="1"/>
      <protection locked="0"/>
    </xf>
    <xf numFmtId="0" fontId="26" fillId="3" borderId="0" xfId="2" applyFont="1" applyFill="1" applyAlignment="1" applyProtection="1">
      <alignment horizontal="center" vertical="center" wrapText="1"/>
      <protection locked="0"/>
    </xf>
    <xf numFmtId="0" fontId="25" fillId="3" borderId="0" xfId="2" applyFont="1" applyFill="1" applyAlignment="1" applyProtection="1">
      <alignment horizontal="center" vertical="center" wrapText="1"/>
      <protection locked="0"/>
    </xf>
    <xf numFmtId="0" fontId="27" fillId="4" borderId="1" xfId="3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 wrapText="1"/>
    </xf>
    <xf numFmtId="10" fontId="29" fillId="4" borderId="1" xfId="3" applyNumberFormat="1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/>
    </xf>
    <xf numFmtId="0" fontId="30" fillId="3" borderId="1" xfId="2" applyFont="1" applyFill="1" applyBorder="1" applyAlignment="1" applyProtection="1">
      <alignment horizontal="center" vertical="center"/>
      <protection locked="0"/>
    </xf>
    <xf numFmtId="10" fontId="17" fillId="3" borderId="1" xfId="3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6" fillId="0" borderId="11" xfId="5" applyFont="1" applyBorder="1" applyAlignment="1">
      <alignment horizontal="center" vertical="center"/>
    </xf>
    <xf numFmtId="0" fontId="7" fillId="2" borderId="0" xfId="2" applyFont="1" applyFill="1" applyAlignment="1" applyProtection="1">
      <alignment horizontal="center" vertical="center" wrapText="1"/>
      <protection locked="0"/>
    </xf>
    <xf numFmtId="0" fontId="7" fillId="3" borderId="0" xfId="2" applyFont="1" applyFill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2" quotePrefix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14" fontId="6" fillId="3" borderId="1" xfId="2" applyNumberFormat="1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>
      <alignment horizontal="center" vertical="center" wrapText="1"/>
    </xf>
    <xf numFmtId="0" fontId="30" fillId="3" borderId="0" xfId="2" applyFont="1" applyFill="1" applyBorder="1" applyAlignment="1" applyProtection="1">
      <alignment horizontal="center" vertical="center"/>
      <protection locked="0"/>
    </xf>
    <xf numFmtId="10" fontId="31" fillId="3" borderId="0" xfId="3" applyNumberFormat="1" applyFont="1" applyFill="1" applyBorder="1" applyAlignment="1">
      <alignment horizontal="center" vertical="center" wrapText="1"/>
    </xf>
    <xf numFmtId="14" fontId="7" fillId="3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1" quotePrefix="1" applyFont="1" applyFill="1" applyBorder="1" applyAlignment="1" applyProtection="1">
      <alignment horizontal="center" vertical="center" wrapText="1"/>
      <protection locked="0"/>
    </xf>
    <xf numFmtId="0" fontId="7" fillId="3" borderId="0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 applyProtection="1">
      <alignment horizontal="center" vertical="center" wrapText="1"/>
      <protection locked="0"/>
    </xf>
    <xf numFmtId="0" fontId="7" fillId="2" borderId="0" xfId="2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1" quotePrefix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49" fontId="7" fillId="3" borderId="1" xfId="4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>
      <alignment horizontal="center" vertical="center"/>
    </xf>
    <xf numFmtId="0" fontId="7" fillId="3" borderId="1" xfId="1" quotePrefix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7" fillId="4" borderId="1" xfId="3" applyFont="1" applyFill="1" applyBorder="1" applyAlignment="1">
      <alignment horizontal="center" vertical="center" wrapText="1"/>
    </xf>
    <xf numFmtId="0" fontId="6" fillId="4" borderId="1" xfId="5" applyFont="1" applyFill="1" applyBorder="1" applyAlignment="1">
      <alignment horizontal="center" vertical="center"/>
    </xf>
    <xf numFmtId="0" fontId="27" fillId="6" borderId="1" xfId="3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29" fillId="4" borderId="1" xfId="3" applyFont="1" applyFill="1" applyBorder="1" applyAlignment="1">
      <alignment horizontal="center" vertical="center"/>
    </xf>
    <xf numFmtId="0" fontId="7" fillId="4" borderId="1" xfId="5" applyFont="1" applyFill="1" applyBorder="1" applyAlignment="1">
      <alignment horizontal="center" vertical="center"/>
    </xf>
    <xf numFmtId="0" fontId="27" fillId="4" borderId="1" xfId="3" applyFont="1" applyFill="1" applyBorder="1" applyAlignment="1">
      <alignment horizontal="center" vertical="center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10" fontId="27" fillId="4" borderId="1" xfId="3" applyNumberFormat="1" applyFont="1" applyFill="1" applyBorder="1" applyAlignment="1">
      <alignment horizontal="center" vertical="center"/>
    </xf>
    <xf numFmtId="14" fontId="27" fillId="4" borderId="1" xfId="3" applyNumberFormat="1" applyFont="1" applyFill="1" applyBorder="1" applyAlignment="1">
      <alignment horizontal="center" vertical="center" wrapText="1"/>
    </xf>
    <xf numFmtId="49" fontId="28" fillId="5" borderId="1" xfId="4" applyNumberFormat="1" applyFont="1" applyFill="1" applyBorder="1" applyAlignment="1">
      <alignment horizontal="center" vertical="center" wrapText="1"/>
    </xf>
    <xf numFmtId="0" fontId="27" fillId="4" borderId="3" xfId="3" applyFont="1" applyFill="1" applyBorder="1" applyAlignment="1">
      <alignment horizontal="center" vertical="center" wrapText="1"/>
    </xf>
    <xf numFmtId="0" fontId="27" fillId="4" borderId="10" xfId="3" applyFont="1" applyFill="1" applyBorder="1" applyAlignment="1">
      <alignment horizontal="center" vertical="center" wrapText="1"/>
    </xf>
    <xf numFmtId="0" fontId="27" fillId="4" borderId="2" xfId="3" applyFont="1" applyFill="1" applyBorder="1" applyAlignment="1">
      <alignment horizontal="center" vertical="center" wrapText="1"/>
    </xf>
    <xf numFmtId="0" fontId="6" fillId="4" borderId="10" xfId="5" applyFont="1" applyFill="1" applyBorder="1" applyAlignment="1">
      <alignment horizontal="center" vertical="center" wrapText="1"/>
    </xf>
    <xf numFmtId="0" fontId="6" fillId="4" borderId="2" xfId="5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5" fillId="4" borderId="1" xfId="1" applyNumberFormat="1" applyFont="1" applyFill="1" applyBorder="1" applyAlignment="1">
      <alignment horizontal="center" vertical="center"/>
    </xf>
    <xf numFmtId="0" fontId="12" fillId="4" borderId="4" xfId="6" applyFont="1" applyFill="1" applyBorder="1" applyAlignment="1">
      <alignment horizontal="center" vertical="center" wrapText="1"/>
    </xf>
    <xf numFmtId="0" fontId="12" fillId="4" borderId="5" xfId="6" applyFont="1" applyFill="1" applyBorder="1" applyAlignment="1">
      <alignment horizontal="center" vertical="center" wrapText="1"/>
    </xf>
    <xf numFmtId="0" fontId="12" fillId="4" borderId="7" xfId="6" applyFont="1" applyFill="1" applyBorder="1" applyAlignment="1">
      <alignment horizontal="center" vertical="center" wrapText="1"/>
    </xf>
    <xf numFmtId="0" fontId="12" fillId="4" borderId="8" xfId="6" applyFont="1" applyFill="1" applyBorder="1" applyAlignment="1">
      <alignment horizontal="center" vertical="center" wrapText="1"/>
    </xf>
    <xf numFmtId="0" fontId="12" fillId="0" borderId="4" xfId="6" applyFont="1" applyFill="1" applyBorder="1" applyAlignment="1">
      <alignment horizontal="center" vertical="center" wrapText="1"/>
    </xf>
    <xf numFmtId="0" fontId="12" fillId="0" borderId="6" xfId="6" applyFont="1" applyFill="1" applyBorder="1" applyAlignment="1">
      <alignment horizontal="center" vertical="center" wrapText="1"/>
    </xf>
    <xf numFmtId="0" fontId="12" fillId="0" borderId="5" xfId="6" applyFont="1" applyFill="1" applyBorder="1" applyAlignment="1">
      <alignment horizontal="center" vertical="center" wrapText="1"/>
    </xf>
    <xf numFmtId="0" fontId="12" fillId="0" borderId="7" xfId="6" applyFont="1" applyFill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12" fillId="0" borderId="8" xfId="6" applyFont="1" applyFill="1" applyBorder="1" applyAlignment="1">
      <alignment horizontal="center" vertical="center" wrapText="1"/>
    </xf>
    <xf numFmtId="49" fontId="15" fillId="4" borderId="1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/>
    </xf>
    <xf numFmtId="14" fontId="15" fillId="4" borderId="1" xfId="1" applyNumberFormat="1" applyFont="1" applyFill="1" applyBorder="1" applyAlignment="1">
      <alignment horizontal="center" vertical="center" wrapText="1"/>
    </xf>
    <xf numFmtId="14" fontId="15" fillId="4" borderId="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10" fontId="31" fillId="3" borderId="1" xfId="3" applyNumberFormat="1" applyFont="1" applyFill="1" applyBorder="1" applyAlignment="1">
      <alignment horizontal="center" vertical="center" wrapText="1"/>
    </xf>
    <xf numFmtId="14" fontId="7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3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3615-36E9-4D8E-8BB1-41A24C0C11CC}">
  <dimension ref="A1:ADU74"/>
  <sheetViews>
    <sheetView tabSelected="1" zoomScale="85" zoomScaleNormal="85" workbookViewId="0">
      <selection activeCell="L23" sqref="L23"/>
    </sheetView>
  </sheetViews>
  <sheetFormatPr defaultColWidth="9.109375" defaultRowHeight="16.7"/>
  <cols>
    <col min="1" max="1" width="15.5" style="54" customWidth="1"/>
    <col min="2" max="2" width="19.609375" style="54" customWidth="1"/>
    <col min="3" max="3" width="16.609375" style="54" customWidth="1"/>
    <col min="4" max="4" width="20.609375" style="55" customWidth="1"/>
    <col min="5" max="5" width="30.609375" style="54" customWidth="1"/>
    <col min="6" max="6" width="18.609375" style="54" customWidth="1"/>
    <col min="7" max="7" width="35.609375" style="54" customWidth="1"/>
    <col min="8" max="8" width="30.609375" style="54" customWidth="1"/>
    <col min="9" max="9" width="25.609375" style="54" customWidth="1"/>
    <col min="10" max="10" width="24.109375" style="54" bestFit="1" customWidth="1"/>
    <col min="11" max="11" width="20.609375" style="54" customWidth="1"/>
    <col min="12" max="12" width="78.71875" style="54" customWidth="1"/>
    <col min="13" max="14" width="25.609375" style="54" customWidth="1"/>
    <col min="15" max="15" width="10.609375" style="72" customWidth="1"/>
    <col min="16" max="16" width="35.609375" style="54" customWidth="1"/>
    <col min="17" max="25" width="10.609375" style="54" customWidth="1"/>
    <col min="26" max="27" width="19.609375" style="54" customWidth="1"/>
    <col min="28" max="28" width="66.109375" style="54" hidden="1" customWidth="1"/>
    <col min="29" max="29" width="9.109375" style="54" customWidth="1"/>
    <col min="30" max="625" width="9.109375" style="54" hidden="1" customWidth="1"/>
    <col min="626" max="692" width="9.109375" style="55" hidden="1" customWidth="1"/>
    <col min="693" max="693" width="9.109375" style="54" hidden="1" customWidth="1"/>
    <col min="694" max="726" width="9.109375" style="55" hidden="1" customWidth="1"/>
    <col min="727" max="731" width="9.109375" style="54" hidden="1" customWidth="1"/>
    <col min="732" max="732" width="9.5" style="55" customWidth="1"/>
    <col min="733" max="733" width="48.109375" style="55" customWidth="1"/>
    <col min="734" max="735" width="9.109375" style="55" customWidth="1"/>
    <col min="736" max="760" width="9.109375" style="55" hidden="1" customWidth="1"/>
    <col min="761" max="770" width="9.109375" style="55" customWidth="1"/>
    <col min="771" max="795" width="9.109375" style="55" hidden="1" customWidth="1"/>
    <col min="796" max="797" width="9.109375" style="55" customWidth="1"/>
    <col min="798" max="800" width="9.109375" style="54" customWidth="1"/>
    <col min="801" max="801" width="9.109375" style="55" customWidth="1"/>
    <col min="802" max="803" width="9.109375" style="54" customWidth="1"/>
    <col min="804" max="16384" width="9.109375" style="54"/>
  </cols>
  <sheetData>
    <row r="1" spans="1:801" s="42" customFormat="1" ht="25.7">
      <c r="B1" s="43"/>
      <c r="C1" s="43"/>
      <c r="D1" s="44"/>
      <c r="E1" s="43"/>
      <c r="F1" s="43"/>
      <c r="G1" s="43"/>
      <c r="H1" s="43"/>
      <c r="I1" s="43"/>
      <c r="J1" s="43"/>
      <c r="K1" s="43"/>
      <c r="L1" s="43" t="s">
        <v>55</v>
      </c>
      <c r="M1" s="43"/>
      <c r="N1" s="43"/>
      <c r="O1" s="43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U1" s="45"/>
    </row>
    <row r="2" spans="1:801" s="42" customFormat="1" ht="17.350000000000001">
      <c r="B2" s="87" t="s">
        <v>0</v>
      </c>
      <c r="C2" s="46" t="s">
        <v>1</v>
      </c>
      <c r="D2" s="87" t="s">
        <v>2</v>
      </c>
      <c r="E2" s="87" t="s">
        <v>3</v>
      </c>
      <c r="F2" s="87" t="s">
        <v>4</v>
      </c>
      <c r="G2" s="98" t="s">
        <v>5</v>
      </c>
      <c r="H2" s="87" t="s">
        <v>6</v>
      </c>
      <c r="I2" s="87" t="s">
        <v>7</v>
      </c>
      <c r="J2" s="97" t="s">
        <v>8</v>
      </c>
      <c r="K2" s="97" t="s">
        <v>9</v>
      </c>
      <c r="L2" s="98" t="s">
        <v>10</v>
      </c>
      <c r="M2" s="87" t="s">
        <v>11</v>
      </c>
      <c r="N2" s="87" t="s">
        <v>12</v>
      </c>
      <c r="O2" s="87" t="s">
        <v>13</v>
      </c>
      <c r="P2" s="88"/>
      <c r="Q2" s="88"/>
      <c r="R2" s="93" t="s">
        <v>14</v>
      </c>
      <c r="S2" s="88"/>
      <c r="T2" s="88"/>
      <c r="U2" s="88"/>
      <c r="V2" s="95" t="s">
        <v>15</v>
      </c>
      <c r="W2" s="88"/>
      <c r="X2" s="88"/>
      <c r="Y2" s="88"/>
      <c r="Z2" s="96" t="s">
        <v>16</v>
      </c>
      <c r="AA2" s="87" t="s">
        <v>17</v>
      </c>
      <c r="AB2" s="89" t="s">
        <v>18</v>
      </c>
      <c r="XB2" s="45"/>
      <c r="XC2" s="45"/>
      <c r="XD2" s="45"/>
      <c r="XE2" s="45"/>
      <c r="XF2" s="45"/>
      <c r="XG2" s="45"/>
      <c r="XH2" s="45"/>
      <c r="XI2" s="45"/>
      <c r="XJ2" s="45"/>
      <c r="XK2" s="45"/>
      <c r="XL2" s="45"/>
      <c r="XM2" s="45"/>
      <c r="XN2" s="45"/>
      <c r="XO2" s="45"/>
      <c r="XP2" s="45"/>
      <c r="XQ2" s="45"/>
      <c r="XR2" s="45"/>
      <c r="XS2" s="45"/>
      <c r="XT2" s="45"/>
      <c r="XU2" s="45"/>
      <c r="XV2" s="45"/>
      <c r="XW2" s="45"/>
      <c r="XX2" s="45"/>
      <c r="XY2" s="45"/>
      <c r="XZ2" s="45"/>
      <c r="YA2" s="45"/>
      <c r="YB2" s="45"/>
      <c r="YC2" s="45"/>
      <c r="YD2" s="45"/>
      <c r="YE2" s="45"/>
      <c r="YF2" s="45"/>
      <c r="YG2" s="45"/>
      <c r="YH2" s="45"/>
      <c r="YI2" s="45"/>
      <c r="YJ2" s="45"/>
      <c r="YK2" s="45"/>
      <c r="YL2" s="45"/>
      <c r="YM2" s="45"/>
      <c r="YN2" s="45"/>
      <c r="YO2" s="45"/>
      <c r="YP2" s="45"/>
      <c r="YQ2" s="45"/>
      <c r="YR2" s="45"/>
      <c r="YS2" s="45"/>
      <c r="YT2" s="45"/>
      <c r="YU2" s="45"/>
      <c r="YV2" s="45"/>
      <c r="YW2" s="45"/>
      <c r="YX2" s="45"/>
      <c r="YY2" s="45"/>
      <c r="YZ2" s="45"/>
      <c r="ZA2" s="45"/>
      <c r="ZB2" s="45"/>
      <c r="ZC2" s="45"/>
      <c r="ZD2" s="45"/>
      <c r="ZE2" s="45"/>
      <c r="ZF2" s="45"/>
      <c r="ZG2" s="45"/>
      <c r="ZH2" s="45"/>
      <c r="ZI2" s="45"/>
      <c r="ZJ2" s="45"/>
      <c r="ZK2" s="45"/>
      <c r="ZL2" s="45"/>
      <c r="ZM2" s="45"/>
      <c r="ZN2" s="45"/>
      <c r="ZO2" s="45"/>
      <c r="ZP2" s="45"/>
      <c r="ZR2" s="45"/>
      <c r="ZS2" s="45"/>
      <c r="ZT2" s="45"/>
      <c r="ZU2" s="45"/>
      <c r="ZV2" s="45"/>
      <c r="ZW2" s="45"/>
      <c r="ZX2" s="45"/>
      <c r="ZY2" s="45"/>
      <c r="ZZ2" s="45"/>
      <c r="AAA2" s="45"/>
      <c r="AAB2" s="45"/>
      <c r="AAC2" s="45"/>
      <c r="AAD2" s="45"/>
      <c r="AAE2" s="45"/>
      <c r="AAF2" s="45"/>
      <c r="AAG2" s="45"/>
      <c r="AAH2" s="45"/>
      <c r="AAI2" s="45"/>
      <c r="AAJ2" s="45"/>
      <c r="AAK2" s="45"/>
      <c r="AAL2" s="45"/>
      <c r="AAM2" s="45"/>
      <c r="AAN2" s="45"/>
      <c r="AAO2" s="45"/>
      <c r="AAP2" s="45"/>
      <c r="AAQ2" s="45"/>
      <c r="AAR2" s="45"/>
      <c r="AAS2" s="45"/>
      <c r="AAT2" s="45"/>
      <c r="AAU2" s="45"/>
      <c r="AAV2" s="45"/>
      <c r="AAW2" s="45"/>
      <c r="AAX2" s="45"/>
      <c r="ABD2" s="45"/>
      <c r="ABE2" s="45"/>
      <c r="ABF2" s="45"/>
      <c r="ABG2" s="45"/>
      <c r="ABH2" s="45"/>
      <c r="ABI2" s="45"/>
      <c r="ABJ2" s="45"/>
      <c r="ABK2" s="45"/>
      <c r="ABL2" s="45"/>
      <c r="ABM2" s="45"/>
      <c r="ABN2" s="45"/>
      <c r="ABO2" s="45"/>
      <c r="ABP2" s="45"/>
      <c r="ABQ2" s="45"/>
      <c r="ABR2" s="45"/>
      <c r="ABS2" s="45"/>
      <c r="ABT2" s="45"/>
      <c r="ABU2" s="45"/>
      <c r="ABV2" s="45"/>
      <c r="ABW2" s="45"/>
      <c r="ABX2" s="45"/>
      <c r="ABY2" s="45"/>
      <c r="ABZ2" s="45"/>
      <c r="ACA2" s="45"/>
      <c r="ACB2" s="45"/>
      <c r="ACC2" s="45"/>
      <c r="ACD2" s="45"/>
      <c r="ACE2" s="45"/>
      <c r="ACF2" s="45"/>
      <c r="ACG2" s="45"/>
      <c r="ACH2" s="45"/>
      <c r="ACI2" s="45"/>
      <c r="ACJ2" s="45"/>
      <c r="ACK2" s="45"/>
      <c r="ACL2" s="45"/>
      <c r="ACM2" s="45"/>
      <c r="ACN2" s="45"/>
      <c r="ACO2" s="45"/>
      <c r="ACP2" s="45"/>
      <c r="ACQ2" s="45"/>
      <c r="ACR2" s="45"/>
      <c r="ACS2" s="45"/>
      <c r="ACT2" s="45"/>
      <c r="ACU2" s="45"/>
      <c r="ACV2" s="45"/>
      <c r="ACW2" s="45"/>
      <c r="ACX2" s="45"/>
      <c r="ACY2" s="45"/>
      <c r="ACZ2" s="45"/>
      <c r="ADA2" s="45"/>
      <c r="ADB2" s="45"/>
      <c r="ADC2" s="45"/>
      <c r="ADD2" s="45"/>
      <c r="ADE2" s="45"/>
      <c r="ADF2" s="45"/>
      <c r="ADG2" s="45"/>
      <c r="ADH2" s="45"/>
      <c r="ADI2" s="45"/>
      <c r="ADJ2" s="45"/>
      <c r="ADK2" s="45"/>
      <c r="ADL2" s="45"/>
      <c r="ADM2" s="45"/>
      <c r="ADN2" s="45"/>
      <c r="ADO2" s="45"/>
      <c r="ADP2" s="45"/>
      <c r="ADQ2" s="45"/>
      <c r="ADU2" s="45"/>
    </row>
    <row r="3" spans="1:801" s="42" customFormat="1" ht="39" customHeight="1">
      <c r="B3" s="88"/>
      <c r="C3" s="87" t="s">
        <v>19</v>
      </c>
      <c r="D3" s="88"/>
      <c r="E3" s="88"/>
      <c r="F3" s="88"/>
      <c r="G3" s="101"/>
      <c r="H3" s="87"/>
      <c r="I3" s="87"/>
      <c r="J3" s="88"/>
      <c r="K3" s="88"/>
      <c r="L3" s="99"/>
      <c r="M3" s="87"/>
      <c r="N3" s="87"/>
      <c r="O3" s="87" t="s">
        <v>20</v>
      </c>
      <c r="P3" s="87" t="s">
        <v>21</v>
      </c>
      <c r="Q3" s="47" t="s">
        <v>22</v>
      </c>
      <c r="R3" s="48" t="s">
        <v>23</v>
      </c>
      <c r="S3" s="47" t="s">
        <v>24</v>
      </c>
      <c r="T3" s="47" t="s">
        <v>25</v>
      </c>
      <c r="U3" s="91" t="s">
        <v>18</v>
      </c>
      <c r="V3" s="48" t="s">
        <v>26</v>
      </c>
      <c r="W3" s="47" t="s">
        <v>27</v>
      </c>
      <c r="X3" s="47" t="s">
        <v>28</v>
      </c>
      <c r="Y3" s="93" t="s">
        <v>18</v>
      </c>
      <c r="Z3" s="88"/>
      <c r="AA3" s="88"/>
      <c r="AB3" s="90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U3" s="45"/>
    </row>
    <row r="4" spans="1:801" s="42" customFormat="1" ht="15.6" customHeight="1">
      <c r="B4" s="88"/>
      <c r="C4" s="88"/>
      <c r="D4" s="88"/>
      <c r="E4" s="88"/>
      <c r="F4" s="88"/>
      <c r="G4" s="102"/>
      <c r="H4" s="87"/>
      <c r="I4" s="87"/>
      <c r="J4" s="88"/>
      <c r="K4" s="88"/>
      <c r="L4" s="100"/>
      <c r="M4" s="87"/>
      <c r="N4" s="87"/>
      <c r="O4" s="88"/>
      <c r="P4" s="88"/>
      <c r="Q4" s="49">
        <f>SUM(Q5:Q6)</f>
        <v>0</v>
      </c>
      <c r="R4" s="48" t="str">
        <f>IFERROR(S4/T4,"N/A")</f>
        <v>N/A</v>
      </c>
      <c r="S4" s="49">
        <f>SUM(S5:S6)</f>
        <v>0</v>
      </c>
      <c r="T4" s="49">
        <f>SUM(T5:T6)</f>
        <v>0</v>
      </c>
      <c r="U4" s="92"/>
      <c r="V4" s="48" t="str">
        <f>IFERROR(W4/X4,"N/A")</f>
        <v>N/A</v>
      </c>
      <c r="W4" s="49">
        <f>SUM(W5:W6)</f>
        <v>0</v>
      </c>
      <c r="X4" s="49">
        <f>SUM(X5:X6)</f>
        <v>0</v>
      </c>
      <c r="Y4" s="88"/>
      <c r="Z4" s="88"/>
      <c r="AA4" s="88"/>
      <c r="AB4" s="90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U4" s="45"/>
    </row>
    <row r="5" spans="1:801">
      <c r="A5" s="94"/>
      <c r="B5" s="73"/>
      <c r="C5" s="86"/>
      <c r="D5" s="74"/>
      <c r="E5" s="73"/>
      <c r="F5" s="73"/>
      <c r="G5" s="86"/>
      <c r="H5" s="73"/>
      <c r="I5" s="73"/>
      <c r="J5" s="75"/>
      <c r="K5" s="76"/>
      <c r="L5" s="73"/>
      <c r="M5" s="73" t="str">
        <f t="shared" ref="M5:N20" si="0">$B5&amp;".xls"</f>
        <v>.xls</v>
      </c>
      <c r="N5" s="73" t="str">
        <f t="shared" si="0"/>
        <v>.xls</v>
      </c>
      <c r="O5" s="50" t="s">
        <v>29</v>
      </c>
      <c r="P5" s="39"/>
      <c r="Q5" s="39"/>
      <c r="R5" s="51"/>
      <c r="S5" s="52"/>
      <c r="T5" s="52"/>
      <c r="U5" s="39"/>
      <c r="V5" s="51"/>
      <c r="W5" s="52"/>
      <c r="X5" s="52"/>
      <c r="Y5" s="39"/>
      <c r="Z5" s="40"/>
      <c r="AA5" s="39"/>
      <c r="AB5" s="53"/>
    </row>
    <row r="6" spans="1:801">
      <c r="A6" s="94"/>
      <c r="B6" s="73"/>
      <c r="C6" s="73"/>
      <c r="D6" s="74"/>
      <c r="E6" s="73"/>
      <c r="F6" s="73"/>
      <c r="G6" s="73"/>
      <c r="H6" s="73"/>
      <c r="I6" s="73"/>
      <c r="J6" s="75"/>
      <c r="K6" s="77"/>
      <c r="L6" s="73"/>
      <c r="M6" s="73" t="str">
        <f t="shared" si="0"/>
        <v>.xls</v>
      </c>
      <c r="N6" s="73" t="str">
        <f t="shared" si="0"/>
        <v>.xls</v>
      </c>
      <c r="O6" s="50" t="s">
        <v>29</v>
      </c>
      <c r="P6" s="39"/>
      <c r="Q6" s="39"/>
      <c r="R6" s="51"/>
      <c r="S6" s="52"/>
      <c r="T6" s="52"/>
      <c r="U6" s="39"/>
      <c r="V6" s="51"/>
      <c r="W6" s="52"/>
      <c r="X6" s="52"/>
      <c r="Y6" s="39"/>
      <c r="Z6" s="40"/>
      <c r="AA6" s="39"/>
      <c r="AB6" s="53"/>
    </row>
    <row r="7" spans="1:801">
      <c r="A7" s="55"/>
      <c r="B7" s="73"/>
      <c r="C7" s="74"/>
      <c r="D7" s="74"/>
      <c r="E7" s="74"/>
      <c r="F7" s="73"/>
      <c r="G7" s="74"/>
      <c r="H7" s="74"/>
      <c r="I7" s="73"/>
      <c r="J7" s="75"/>
      <c r="K7" s="77"/>
      <c r="L7" s="74"/>
      <c r="M7" s="73" t="str">
        <f t="shared" si="0"/>
        <v>.xls</v>
      </c>
      <c r="N7" s="73" t="str">
        <f t="shared" si="0"/>
        <v>.xls</v>
      </c>
      <c r="O7" s="50" t="s">
        <v>29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801">
      <c r="A8" s="55"/>
      <c r="B8" s="78"/>
      <c r="C8" s="78"/>
      <c r="D8" s="79"/>
      <c r="E8" s="79"/>
      <c r="F8" s="73"/>
      <c r="G8" s="78"/>
      <c r="H8" s="80"/>
      <c r="I8" s="81"/>
      <c r="J8" s="80"/>
      <c r="K8" s="82"/>
      <c r="L8" s="83"/>
      <c r="M8" s="73" t="str">
        <f t="shared" si="0"/>
        <v>.xls</v>
      </c>
      <c r="N8" s="73" t="str">
        <f t="shared" si="0"/>
        <v>.xls</v>
      </c>
      <c r="O8" s="50" t="s">
        <v>29</v>
      </c>
      <c r="P8" s="57"/>
      <c r="Q8" s="52"/>
      <c r="R8" s="51"/>
      <c r="S8" s="52"/>
      <c r="T8" s="52"/>
      <c r="U8" s="58"/>
      <c r="V8" s="51"/>
      <c r="W8" s="52"/>
      <c r="X8" s="52"/>
      <c r="Y8" s="58"/>
      <c r="Z8" s="59"/>
      <c r="AA8" s="60"/>
    </row>
    <row r="9" spans="1:801">
      <c r="A9" s="55"/>
      <c r="B9" s="78"/>
      <c r="C9" s="78"/>
      <c r="D9" s="78"/>
      <c r="E9" s="78"/>
      <c r="F9" s="73"/>
      <c r="G9" s="78"/>
      <c r="H9" s="78"/>
      <c r="I9" s="81"/>
      <c r="J9" s="80"/>
      <c r="K9" s="78"/>
      <c r="L9" s="83"/>
      <c r="M9" s="73" t="str">
        <f t="shared" si="0"/>
        <v>.xls</v>
      </c>
      <c r="N9" s="73" t="str">
        <f t="shared" si="0"/>
        <v>.xls</v>
      </c>
      <c r="O9" s="50" t="s">
        <v>29</v>
      </c>
      <c r="P9" s="57"/>
      <c r="Q9" s="52"/>
      <c r="R9" s="51"/>
      <c r="S9" s="52"/>
      <c r="T9" s="52"/>
      <c r="U9" s="58"/>
      <c r="V9" s="51"/>
      <c r="W9" s="52"/>
      <c r="X9" s="52"/>
      <c r="Y9" s="56"/>
      <c r="Z9" s="59"/>
      <c r="AA9" s="56"/>
    </row>
    <row r="10" spans="1:801">
      <c r="A10" s="55"/>
      <c r="B10" s="74"/>
      <c r="C10" s="78"/>
      <c r="D10" s="74"/>
      <c r="E10" s="78"/>
      <c r="F10" s="73"/>
      <c r="G10" s="78"/>
      <c r="H10" s="78"/>
      <c r="I10" s="74"/>
      <c r="J10" s="80"/>
      <c r="K10" s="78"/>
      <c r="L10" s="83"/>
      <c r="M10" s="73" t="str">
        <f t="shared" si="0"/>
        <v>.xls</v>
      </c>
      <c r="N10" s="73" t="str">
        <f t="shared" si="0"/>
        <v>.xls</v>
      </c>
      <c r="O10" s="50" t="s">
        <v>29</v>
      </c>
      <c r="P10" s="57"/>
      <c r="Q10" s="52"/>
      <c r="R10" s="51"/>
      <c r="S10" s="52"/>
      <c r="T10" s="52"/>
      <c r="U10" s="58"/>
      <c r="V10" s="51"/>
      <c r="W10" s="52"/>
      <c r="X10" s="52"/>
      <c r="Y10" s="38"/>
      <c r="Z10" s="59"/>
      <c r="AA10" s="38"/>
    </row>
    <row r="11" spans="1:801" hidden="1">
      <c r="A11" s="55"/>
      <c r="B11" s="74"/>
      <c r="C11" s="78"/>
      <c r="D11" s="74"/>
      <c r="E11" s="78"/>
      <c r="F11" s="73"/>
      <c r="G11" s="78"/>
      <c r="H11" s="78"/>
      <c r="I11" s="74"/>
      <c r="J11" s="78"/>
      <c r="K11" s="82"/>
      <c r="L11" s="83"/>
      <c r="M11" s="73" t="str">
        <f t="shared" si="0"/>
        <v>.xls</v>
      </c>
      <c r="N11" s="73" t="str">
        <f t="shared" si="0"/>
        <v>.xls</v>
      </c>
      <c r="O11" s="50" t="s">
        <v>29</v>
      </c>
      <c r="P11" s="57"/>
      <c r="Q11" s="52"/>
      <c r="R11" s="51"/>
      <c r="S11" s="52"/>
      <c r="T11" s="52"/>
      <c r="U11" s="38"/>
      <c r="V11" s="51"/>
      <c r="W11" s="52"/>
      <c r="X11" s="52"/>
      <c r="Y11" s="38"/>
      <c r="Z11" s="59"/>
      <c r="AA11" s="38"/>
    </row>
    <row r="12" spans="1:801">
      <c r="A12" s="55"/>
      <c r="B12" s="74"/>
      <c r="C12" s="84"/>
      <c r="D12" s="79"/>
      <c r="E12" s="85"/>
      <c r="F12" s="73"/>
      <c r="G12" s="78"/>
      <c r="H12" s="74"/>
      <c r="I12" s="74"/>
      <c r="J12" s="80"/>
      <c r="K12" s="78"/>
      <c r="L12" s="74"/>
      <c r="M12" s="73" t="str">
        <f t="shared" si="0"/>
        <v>.xls</v>
      </c>
      <c r="N12" s="73" t="str">
        <f t="shared" si="0"/>
        <v>.xls</v>
      </c>
      <c r="O12" s="50" t="s">
        <v>29</v>
      </c>
      <c r="P12" s="38"/>
      <c r="Q12" s="52"/>
      <c r="R12" s="51"/>
      <c r="S12" s="38"/>
      <c r="T12" s="38"/>
      <c r="U12" s="38"/>
      <c r="V12" s="51"/>
      <c r="W12" s="38"/>
      <c r="X12" s="38"/>
      <c r="Y12" s="38"/>
      <c r="Z12" s="59"/>
      <c r="AA12" s="38"/>
    </row>
    <row r="13" spans="1:801">
      <c r="A13" s="55"/>
      <c r="B13" s="84"/>
      <c r="C13" s="74"/>
      <c r="D13" s="74"/>
      <c r="E13" s="74"/>
      <c r="F13" s="73"/>
      <c r="G13" s="74"/>
      <c r="H13" s="74"/>
      <c r="I13" s="74"/>
      <c r="J13" s="80"/>
      <c r="K13" s="82"/>
      <c r="L13" s="74"/>
      <c r="M13" s="73" t="str">
        <f t="shared" si="0"/>
        <v>.xls</v>
      </c>
      <c r="N13" s="73" t="str">
        <f t="shared" si="0"/>
        <v>.xls</v>
      </c>
      <c r="O13" s="50" t="s">
        <v>29</v>
      </c>
      <c r="P13" s="38"/>
      <c r="Q13" s="38"/>
      <c r="R13" s="51"/>
      <c r="S13" s="38"/>
      <c r="T13" s="38"/>
      <c r="U13" s="38"/>
      <c r="V13" s="51"/>
      <c r="W13" s="52"/>
      <c r="X13" s="52"/>
      <c r="Y13" s="38"/>
      <c r="Z13" s="41"/>
      <c r="AA13" s="38"/>
    </row>
    <row r="14" spans="1:801">
      <c r="A14" s="55"/>
      <c r="B14" s="74"/>
      <c r="C14" s="74"/>
      <c r="D14" s="74"/>
      <c r="E14" s="74"/>
      <c r="F14" s="73"/>
      <c r="G14" s="74"/>
      <c r="H14" s="74"/>
      <c r="I14" s="74"/>
      <c r="J14" s="80"/>
      <c r="K14" s="78"/>
      <c r="L14" s="74"/>
      <c r="M14" s="73" t="str">
        <f t="shared" si="0"/>
        <v>.xls</v>
      </c>
      <c r="N14" s="73" t="str">
        <f t="shared" si="0"/>
        <v>.xls</v>
      </c>
      <c r="O14" s="50" t="s">
        <v>29</v>
      </c>
      <c r="P14" s="38"/>
      <c r="Q14" s="38"/>
      <c r="R14" s="51"/>
      <c r="S14" s="38"/>
      <c r="T14" s="38"/>
      <c r="U14" s="38"/>
      <c r="V14" s="51"/>
      <c r="W14" s="38"/>
      <c r="X14" s="38"/>
      <c r="Y14" s="38"/>
      <c r="Z14" s="41"/>
      <c r="AA14" s="38"/>
    </row>
    <row r="15" spans="1:801">
      <c r="A15" s="55"/>
      <c r="B15" s="74"/>
      <c r="C15" s="74"/>
      <c r="D15" s="74"/>
      <c r="E15" s="74"/>
      <c r="F15" s="73"/>
      <c r="G15" s="74"/>
      <c r="H15" s="74"/>
      <c r="I15" s="74"/>
      <c r="J15" s="80"/>
      <c r="K15" s="78"/>
      <c r="L15" s="74"/>
      <c r="M15" s="73" t="str">
        <f t="shared" si="0"/>
        <v>.xls</v>
      </c>
      <c r="N15" s="73" t="str">
        <f t="shared" si="0"/>
        <v>.xls</v>
      </c>
      <c r="O15" s="50" t="s">
        <v>29</v>
      </c>
      <c r="P15" s="38"/>
      <c r="Q15" s="38"/>
      <c r="R15" s="51"/>
      <c r="S15" s="38"/>
      <c r="T15" s="38"/>
      <c r="U15" s="38"/>
      <c r="V15" s="51"/>
      <c r="W15" s="38"/>
      <c r="X15" s="38"/>
      <c r="Y15" s="38"/>
      <c r="Z15" s="41"/>
      <c r="AA15" s="38"/>
    </row>
    <row r="16" spans="1:801">
      <c r="A16" s="55"/>
      <c r="B16" s="74"/>
      <c r="C16" s="74"/>
      <c r="D16" s="74"/>
      <c r="E16" s="74"/>
      <c r="F16" s="73"/>
      <c r="G16" s="74"/>
      <c r="H16" s="74"/>
      <c r="I16" s="74"/>
      <c r="J16" s="74"/>
      <c r="K16" s="74"/>
      <c r="L16" s="74"/>
      <c r="M16" s="73" t="str">
        <f t="shared" si="0"/>
        <v>.xls</v>
      </c>
      <c r="N16" s="73" t="str">
        <f t="shared" si="0"/>
        <v>.xls</v>
      </c>
      <c r="O16" s="50" t="s">
        <v>29</v>
      </c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731">
      <c r="A17" s="55"/>
      <c r="B17" s="74"/>
      <c r="C17" s="74"/>
      <c r="D17" s="74"/>
      <c r="E17" s="74"/>
      <c r="F17" s="73"/>
      <c r="G17" s="74"/>
      <c r="H17" s="74"/>
      <c r="I17" s="74"/>
      <c r="J17" s="80"/>
      <c r="K17" s="82"/>
      <c r="L17" s="74"/>
      <c r="M17" s="73" t="str">
        <f t="shared" si="0"/>
        <v>.xls</v>
      </c>
      <c r="N17" s="73" t="str">
        <f t="shared" si="0"/>
        <v>.xls</v>
      </c>
      <c r="O17" s="50" t="s">
        <v>29</v>
      </c>
      <c r="P17" s="38"/>
      <c r="Q17" s="38"/>
      <c r="R17" s="52"/>
      <c r="S17" s="52"/>
      <c r="T17" s="52"/>
      <c r="U17" s="38"/>
      <c r="V17" s="51"/>
      <c r="W17" s="52"/>
      <c r="X17" s="52"/>
      <c r="Y17" s="38"/>
      <c r="Z17" s="41"/>
      <c r="AA17" s="38"/>
    </row>
    <row r="18" spans="1:731">
      <c r="A18" s="55"/>
      <c r="B18" s="74"/>
      <c r="C18" s="74"/>
      <c r="D18" s="74"/>
      <c r="E18" s="74"/>
      <c r="F18" s="73"/>
      <c r="G18" s="74"/>
      <c r="H18" s="74"/>
      <c r="I18" s="74"/>
      <c r="J18" s="80"/>
      <c r="K18" s="82"/>
      <c r="L18" s="74"/>
      <c r="M18" s="73" t="str">
        <f t="shared" si="0"/>
        <v>.xls</v>
      </c>
      <c r="N18" s="73" t="str">
        <f t="shared" si="0"/>
        <v>.xls</v>
      </c>
      <c r="O18" s="50" t="s">
        <v>29</v>
      </c>
      <c r="P18" s="38"/>
      <c r="Q18" s="38"/>
      <c r="R18" s="51"/>
      <c r="S18" s="38"/>
      <c r="T18" s="38"/>
      <c r="U18" s="38"/>
      <c r="V18" s="51"/>
      <c r="W18" s="52"/>
      <c r="X18" s="52"/>
      <c r="Y18" s="38"/>
      <c r="Z18" s="41"/>
      <c r="AA18" s="38"/>
    </row>
    <row r="19" spans="1:731">
      <c r="A19" s="55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3" t="str">
        <f t="shared" si="0"/>
        <v>.xls</v>
      </c>
      <c r="N19" s="73" t="str">
        <f t="shared" si="0"/>
        <v>.xls</v>
      </c>
      <c r="O19" s="50" t="s">
        <v>29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731">
      <c r="A20" s="55"/>
      <c r="B20" s="74"/>
      <c r="C20" s="74"/>
      <c r="D20" s="74"/>
      <c r="E20" s="74"/>
      <c r="F20" s="74"/>
      <c r="G20" s="74"/>
      <c r="H20" s="74"/>
      <c r="I20" s="74"/>
      <c r="J20" s="80"/>
      <c r="K20" s="78"/>
      <c r="L20" s="74"/>
      <c r="M20" s="73" t="str">
        <f t="shared" si="0"/>
        <v>.xls</v>
      </c>
      <c r="N20" s="73" t="str">
        <f t="shared" si="0"/>
        <v>.xls</v>
      </c>
      <c r="O20" s="50" t="s">
        <v>29</v>
      </c>
      <c r="P20" s="38"/>
      <c r="Q20" s="38"/>
      <c r="R20" s="51"/>
      <c r="S20" s="38"/>
      <c r="T20" s="38"/>
      <c r="U20" s="38"/>
      <c r="V20" s="51"/>
      <c r="W20" s="52"/>
      <c r="X20" s="52"/>
      <c r="Y20" s="38"/>
      <c r="Z20" s="41"/>
      <c r="AA20" s="38"/>
    </row>
    <row r="21" spans="1:731">
      <c r="A21" s="55"/>
      <c r="B21" s="74"/>
      <c r="C21" s="74"/>
      <c r="D21" s="74"/>
      <c r="E21" s="74"/>
      <c r="F21" s="74"/>
      <c r="G21" s="74"/>
      <c r="H21" s="74"/>
      <c r="I21" s="74"/>
      <c r="J21" s="80"/>
      <c r="K21" s="82"/>
      <c r="L21" s="74"/>
      <c r="M21" s="73" t="str">
        <f t="shared" ref="M21:N36" si="1">$B21&amp;".xls"</f>
        <v>.xls</v>
      </c>
      <c r="N21" s="73" t="str">
        <f t="shared" si="1"/>
        <v>.xls</v>
      </c>
      <c r="O21" s="50" t="s">
        <v>29</v>
      </c>
      <c r="P21" s="38"/>
      <c r="Q21" s="38"/>
      <c r="R21" s="51"/>
      <c r="S21" s="38"/>
      <c r="T21" s="38"/>
      <c r="U21" s="38"/>
      <c r="V21" s="51"/>
      <c r="W21" s="52"/>
      <c r="X21" s="52"/>
      <c r="Y21" s="38"/>
      <c r="Z21" s="41"/>
      <c r="AA21" s="38"/>
    </row>
    <row r="22" spans="1:731">
      <c r="A22" s="55"/>
      <c r="B22" s="74"/>
      <c r="C22" s="74"/>
      <c r="D22" s="74"/>
      <c r="E22" s="74"/>
      <c r="F22" s="74"/>
      <c r="G22" s="74"/>
      <c r="H22" s="74"/>
      <c r="I22" s="74"/>
      <c r="J22" s="80"/>
      <c r="K22" s="78"/>
      <c r="L22" s="74"/>
      <c r="M22" s="73" t="str">
        <f t="shared" si="1"/>
        <v>.xls</v>
      </c>
      <c r="N22" s="73" t="str">
        <f t="shared" si="1"/>
        <v>.xls</v>
      </c>
      <c r="O22" s="50" t="s">
        <v>29</v>
      </c>
      <c r="P22" s="38"/>
      <c r="Q22" s="38"/>
      <c r="R22" s="51"/>
      <c r="S22" s="38"/>
      <c r="T22" s="38"/>
      <c r="U22" s="38"/>
      <c r="V22" s="51"/>
      <c r="W22" s="52"/>
      <c r="X22" s="52"/>
      <c r="Y22" s="38"/>
      <c r="Z22" s="41"/>
      <c r="AA22" s="38"/>
    </row>
    <row r="23" spans="1:731">
      <c r="A23" s="55"/>
      <c r="B23" s="74"/>
      <c r="C23" s="74"/>
      <c r="D23" s="74"/>
      <c r="E23" s="74"/>
      <c r="F23" s="74"/>
      <c r="G23" s="74"/>
      <c r="H23" s="74"/>
      <c r="I23" s="74"/>
      <c r="J23" s="80"/>
      <c r="K23" s="78"/>
      <c r="L23" s="74"/>
      <c r="M23" s="73" t="str">
        <f t="shared" si="1"/>
        <v>.xls</v>
      </c>
      <c r="N23" s="73" t="str">
        <f t="shared" si="1"/>
        <v>.xls</v>
      </c>
      <c r="O23" s="50" t="s">
        <v>29</v>
      </c>
      <c r="P23" s="38"/>
      <c r="Q23" s="38"/>
      <c r="R23" s="51"/>
      <c r="S23" s="38"/>
      <c r="T23" s="38"/>
      <c r="U23" s="38"/>
      <c r="V23" s="51"/>
      <c r="W23" s="52"/>
      <c r="X23" s="52"/>
      <c r="Y23" s="38"/>
      <c r="Z23" s="41"/>
      <c r="AA23" s="38"/>
    </row>
    <row r="24" spans="1:731">
      <c r="A24" s="55"/>
      <c r="B24" s="74"/>
      <c r="C24" s="74"/>
      <c r="D24" s="74"/>
      <c r="E24" s="74"/>
      <c r="F24" s="74"/>
      <c r="G24" s="74"/>
      <c r="H24" s="74"/>
      <c r="I24" s="74"/>
      <c r="J24" s="80"/>
      <c r="K24" s="78"/>
      <c r="L24" s="74"/>
      <c r="M24" s="73" t="str">
        <f t="shared" si="1"/>
        <v>.xls</v>
      </c>
      <c r="N24" s="73" t="str">
        <f t="shared" si="1"/>
        <v>.xls</v>
      </c>
      <c r="O24" s="50" t="s">
        <v>29</v>
      </c>
      <c r="P24" s="74"/>
      <c r="Q24" s="74"/>
      <c r="R24" s="121"/>
      <c r="S24" s="74"/>
      <c r="T24" s="74"/>
      <c r="U24" s="74"/>
      <c r="V24" s="121"/>
      <c r="W24" s="74"/>
      <c r="X24" s="74"/>
      <c r="Y24" s="74"/>
      <c r="Z24" s="122"/>
      <c r="AA24" s="74"/>
    </row>
    <row r="25" spans="1:731">
      <c r="A25" s="55"/>
      <c r="B25" s="74"/>
      <c r="C25" s="74"/>
      <c r="D25" s="74"/>
      <c r="E25" s="74"/>
      <c r="F25" s="74"/>
      <c r="G25" s="74"/>
      <c r="H25" s="74"/>
      <c r="I25" s="74"/>
      <c r="J25" s="80"/>
      <c r="K25" s="78"/>
      <c r="L25" s="74"/>
      <c r="M25" s="73" t="str">
        <f t="shared" si="1"/>
        <v>.xls</v>
      </c>
      <c r="N25" s="73" t="str">
        <f t="shared" si="1"/>
        <v>.xls</v>
      </c>
      <c r="O25" s="50" t="s">
        <v>29</v>
      </c>
      <c r="P25" s="74"/>
      <c r="Q25" s="74"/>
      <c r="R25" s="121"/>
      <c r="S25" s="74"/>
      <c r="T25" s="74"/>
      <c r="U25" s="74"/>
      <c r="V25" s="121"/>
      <c r="W25" s="74"/>
      <c r="X25" s="74"/>
      <c r="Y25" s="74"/>
      <c r="Z25" s="122"/>
      <c r="AA25" s="74"/>
    </row>
    <row r="26" spans="1:731">
      <c r="A26" s="55"/>
      <c r="B26" s="74"/>
      <c r="C26" s="74"/>
      <c r="D26" s="74"/>
      <c r="E26" s="74"/>
      <c r="F26" s="74"/>
      <c r="G26" s="74"/>
      <c r="H26" s="74"/>
      <c r="I26" s="74"/>
      <c r="J26" s="80"/>
      <c r="K26" s="78"/>
      <c r="L26" s="74"/>
      <c r="M26" s="73" t="str">
        <f t="shared" si="1"/>
        <v>.xls</v>
      </c>
      <c r="N26" s="73" t="str">
        <f t="shared" si="1"/>
        <v>.xls</v>
      </c>
      <c r="O26" s="50" t="s">
        <v>29</v>
      </c>
      <c r="P26" s="74"/>
      <c r="Q26" s="74"/>
      <c r="R26" s="121"/>
      <c r="S26" s="74"/>
      <c r="T26" s="74"/>
      <c r="U26" s="74"/>
      <c r="V26" s="121"/>
      <c r="W26" s="74"/>
      <c r="X26" s="74"/>
      <c r="Y26" s="74"/>
      <c r="Z26" s="122"/>
      <c r="AA26" s="74"/>
    </row>
    <row r="27" spans="1:731">
      <c r="A27" s="55"/>
      <c r="B27" s="74"/>
      <c r="C27" s="74"/>
      <c r="D27" s="74"/>
      <c r="E27" s="74"/>
      <c r="F27" s="74"/>
      <c r="G27" s="74"/>
      <c r="H27" s="74"/>
      <c r="I27" s="74"/>
      <c r="J27" s="80"/>
      <c r="K27" s="78"/>
      <c r="L27" s="74"/>
      <c r="M27" s="73" t="str">
        <f t="shared" si="1"/>
        <v>.xls</v>
      </c>
      <c r="N27" s="73" t="str">
        <f t="shared" si="1"/>
        <v>.xls</v>
      </c>
      <c r="O27" s="50" t="s">
        <v>29</v>
      </c>
      <c r="P27" s="74"/>
      <c r="Q27" s="74"/>
      <c r="R27" s="121"/>
      <c r="S27" s="74"/>
      <c r="T27" s="74"/>
      <c r="U27" s="74"/>
      <c r="V27" s="121"/>
      <c r="W27" s="74"/>
      <c r="X27" s="74"/>
      <c r="Y27" s="74"/>
      <c r="Z27" s="122"/>
      <c r="AA27" s="74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ZQ27" s="55"/>
      <c r="AAY27" s="55"/>
      <c r="AAZ27" s="55"/>
      <c r="ABA27" s="55"/>
      <c r="ABB27" s="55"/>
      <c r="ABC27" s="55"/>
    </row>
    <row r="28" spans="1:731">
      <c r="A28" s="55"/>
      <c r="B28" s="74"/>
      <c r="C28" s="74"/>
      <c r="D28" s="74"/>
      <c r="E28" s="74"/>
      <c r="F28" s="74"/>
      <c r="G28" s="74"/>
      <c r="H28" s="74"/>
      <c r="I28" s="74"/>
      <c r="J28" s="80"/>
      <c r="K28" s="78"/>
      <c r="L28" s="74"/>
      <c r="M28" s="73" t="str">
        <f t="shared" si="1"/>
        <v>.xls</v>
      </c>
      <c r="N28" s="73" t="str">
        <f t="shared" si="1"/>
        <v>.xls</v>
      </c>
      <c r="O28" s="50" t="s">
        <v>29</v>
      </c>
      <c r="P28" s="74"/>
      <c r="Q28" s="74"/>
      <c r="R28" s="121"/>
      <c r="S28" s="74"/>
      <c r="T28" s="74"/>
      <c r="U28" s="74"/>
      <c r="V28" s="121"/>
      <c r="W28" s="74"/>
      <c r="X28" s="74"/>
      <c r="Y28" s="74"/>
      <c r="Z28" s="122"/>
      <c r="AA28" s="74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ZQ28" s="55"/>
      <c r="AAY28" s="55"/>
      <c r="AAZ28" s="55"/>
      <c r="ABA28" s="55"/>
      <c r="ABB28" s="55"/>
      <c r="ABC28" s="55"/>
    </row>
    <row r="29" spans="1:731">
      <c r="A29" s="55"/>
      <c r="B29" s="74"/>
      <c r="C29" s="74"/>
      <c r="D29" s="74"/>
      <c r="E29" s="74"/>
      <c r="F29" s="74"/>
      <c r="G29" s="74"/>
      <c r="H29" s="74"/>
      <c r="I29" s="74"/>
      <c r="J29" s="80"/>
      <c r="K29" s="78"/>
      <c r="L29" s="74"/>
      <c r="M29" s="73" t="str">
        <f t="shared" si="1"/>
        <v>.xls</v>
      </c>
      <c r="N29" s="73" t="str">
        <f t="shared" si="1"/>
        <v>.xls</v>
      </c>
      <c r="O29" s="50" t="s">
        <v>29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122"/>
      <c r="AA29" s="74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ZQ29" s="55"/>
      <c r="AAY29" s="55"/>
      <c r="AAZ29" s="55"/>
      <c r="ABA29" s="55"/>
      <c r="ABB29" s="55"/>
      <c r="ABC29" s="55"/>
    </row>
    <row r="30" spans="1:731">
      <c r="A30" s="55"/>
      <c r="B30" s="74"/>
      <c r="C30" s="74"/>
      <c r="D30" s="74"/>
      <c r="E30" s="74"/>
      <c r="F30" s="74"/>
      <c r="G30" s="74"/>
      <c r="H30" s="74"/>
      <c r="I30" s="74"/>
      <c r="J30" s="80"/>
      <c r="K30" s="82"/>
      <c r="L30" s="74"/>
      <c r="M30" s="73" t="str">
        <f t="shared" si="1"/>
        <v>.xls</v>
      </c>
      <c r="N30" s="73" t="str">
        <f t="shared" si="1"/>
        <v>.xls</v>
      </c>
      <c r="O30" s="50" t="s">
        <v>29</v>
      </c>
      <c r="P30" s="74"/>
      <c r="Q30" s="74"/>
      <c r="R30" s="121"/>
      <c r="S30" s="74"/>
      <c r="T30" s="74"/>
      <c r="U30" s="74"/>
      <c r="V30" s="121"/>
      <c r="W30" s="123"/>
      <c r="X30" s="123"/>
      <c r="Y30" s="74"/>
      <c r="Z30" s="122"/>
      <c r="AA30" s="74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ZQ30" s="55"/>
      <c r="AAY30" s="55"/>
      <c r="AAZ30" s="55"/>
      <c r="ABA30" s="55"/>
      <c r="ABB30" s="55"/>
      <c r="ABC30" s="55"/>
    </row>
    <row r="31" spans="1:731">
      <c r="A31" s="55"/>
      <c r="B31" s="74"/>
      <c r="C31" s="74"/>
      <c r="D31" s="74"/>
      <c r="E31" s="74"/>
      <c r="F31" s="74"/>
      <c r="G31" s="74"/>
      <c r="H31" s="74"/>
      <c r="I31" s="74"/>
      <c r="J31" s="80"/>
      <c r="K31" s="78"/>
      <c r="L31" s="74"/>
      <c r="M31" s="73" t="str">
        <f t="shared" si="1"/>
        <v>.xls</v>
      </c>
      <c r="N31" s="73" t="str">
        <f t="shared" si="1"/>
        <v>.xls</v>
      </c>
      <c r="O31" s="50" t="s">
        <v>29</v>
      </c>
      <c r="P31" s="74"/>
      <c r="Q31" s="74"/>
      <c r="R31" s="121"/>
      <c r="S31" s="74"/>
      <c r="T31" s="74"/>
      <c r="U31" s="74"/>
      <c r="V31" s="121"/>
      <c r="W31" s="123"/>
      <c r="X31" s="123"/>
      <c r="Y31" s="74"/>
      <c r="Z31" s="122"/>
      <c r="AA31" s="74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ZQ31" s="55"/>
      <c r="AAY31" s="55"/>
      <c r="AAZ31" s="55"/>
      <c r="ABA31" s="55"/>
      <c r="ABB31" s="55"/>
      <c r="ABC31" s="55"/>
    </row>
    <row r="32" spans="1:731">
      <c r="A32" s="55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3" t="str">
        <f t="shared" si="1"/>
        <v>.xls</v>
      </c>
      <c r="N32" s="73" t="str">
        <f t="shared" si="1"/>
        <v>.xls</v>
      </c>
      <c r="O32" s="50" t="s">
        <v>29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ZQ32" s="55"/>
      <c r="AAY32" s="55"/>
      <c r="AAZ32" s="55"/>
      <c r="ABA32" s="55"/>
      <c r="ABB32" s="55"/>
      <c r="ABC32" s="55"/>
    </row>
    <row r="33" spans="1:731">
      <c r="A33" s="55"/>
      <c r="B33" s="74"/>
      <c r="C33" s="74"/>
      <c r="D33" s="74"/>
      <c r="E33" s="74"/>
      <c r="F33" s="74"/>
      <c r="G33" s="74"/>
      <c r="H33" s="74"/>
      <c r="I33" s="74"/>
      <c r="J33" s="80"/>
      <c r="K33" s="78"/>
      <c r="L33" s="74"/>
      <c r="M33" s="73" t="str">
        <f t="shared" si="1"/>
        <v>.xls</v>
      </c>
      <c r="N33" s="73" t="str">
        <f t="shared" si="1"/>
        <v>.xls</v>
      </c>
      <c r="O33" s="50" t="s">
        <v>29</v>
      </c>
      <c r="P33" s="74"/>
      <c r="Q33" s="74"/>
      <c r="R33" s="121"/>
      <c r="S33" s="74"/>
      <c r="T33" s="74"/>
      <c r="U33" s="74"/>
      <c r="V33" s="121"/>
      <c r="W33" s="123"/>
      <c r="X33" s="123"/>
      <c r="Y33" s="74"/>
      <c r="Z33" s="122"/>
      <c r="AA33" s="74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ZQ33" s="55"/>
      <c r="AAY33" s="55"/>
      <c r="AAZ33" s="55"/>
      <c r="ABA33" s="55"/>
      <c r="ABB33" s="55"/>
      <c r="ABC33" s="55"/>
    </row>
    <row r="34" spans="1:731">
      <c r="A34" s="55"/>
      <c r="B34" s="74"/>
      <c r="C34" s="74"/>
      <c r="D34" s="74"/>
      <c r="E34" s="74"/>
      <c r="F34" s="74"/>
      <c r="G34" s="74"/>
      <c r="H34" s="74"/>
      <c r="I34" s="74"/>
      <c r="J34" s="80"/>
      <c r="K34" s="82"/>
      <c r="L34" s="74"/>
      <c r="M34" s="73" t="str">
        <f t="shared" si="1"/>
        <v>.xls</v>
      </c>
      <c r="N34" s="73" t="str">
        <f t="shared" si="1"/>
        <v>.xls</v>
      </c>
      <c r="O34" s="50" t="s">
        <v>29</v>
      </c>
      <c r="P34" s="74"/>
      <c r="Q34" s="74"/>
      <c r="R34" s="121"/>
      <c r="S34" s="74"/>
      <c r="T34" s="74"/>
      <c r="U34" s="74"/>
      <c r="V34" s="121"/>
      <c r="W34" s="123"/>
      <c r="X34" s="123"/>
      <c r="Y34" s="74"/>
      <c r="Z34" s="122"/>
      <c r="AA34" s="74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ZQ34" s="55"/>
      <c r="AAY34" s="55"/>
      <c r="AAZ34" s="55"/>
      <c r="ABA34" s="55"/>
      <c r="ABB34" s="55"/>
      <c r="ABC34" s="55"/>
    </row>
    <row r="35" spans="1:731">
      <c r="A35" s="55"/>
      <c r="B35" s="74"/>
      <c r="C35" s="74"/>
      <c r="D35" s="74"/>
      <c r="E35" s="74"/>
      <c r="F35" s="74"/>
      <c r="G35" s="74"/>
      <c r="H35" s="74"/>
      <c r="I35" s="74"/>
      <c r="J35" s="80"/>
      <c r="K35" s="78"/>
      <c r="L35" s="74"/>
      <c r="M35" s="73" t="str">
        <f t="shared" si="1"/>
        <v>.xls</v>
      </c>
      <c r="N35" s="73" t="str">
        <f t="shared" si="1"/>
        <v>.xls</v>
      </c>
      <c r="O35" s="50" t="s">
        <v>29</v>
      </c>
      <c r="P35" s="74"/>
      <c r="Q35" s="74"/>
      <c r="R35" s="121"/>
      <c r="S35" s="74"/>
      <c r="T35" s="74"/>
      <c r="U35" s="74"/>
      <c r="V35" s="121"/>
      <c r="W35" s="123"/>
      <c r="X35" s="123"/>
      <c r="Y35" s="74"/>
      <c r="Z35" s="122"/>
      <c r="AA35" s="74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ZQ35" s="55"/>
      <c r="AAY35" s="55"/>
      <c r="AAZ35" s="55"/>
      <c r="ABA35" s="55"/>
      <c r="ABB35" s="55"/>
      <c r="ABC35" s="55"/>
    </row>
    <row r="36" spans="1:731">
      <c r="A36" s="55"/>
      <c r="B36" s="74"/>
      <c r="C36" s="74"/>
      <c r="D36" s="74"/>
      <c r="E36" s="74"/>
      <c r="F36" s="74"/>
      <c r="G36" s="74"/>
      <c r="H36" s="74"/>
      <c r="I36" s="74"/>
      <c r="J36" s="80"/>
      <c r="K36" s="78"/>
      <c r="L36" s="74"/>
      <c r="M36" s="73" t="str">
        <f t="shared" si="1"/>
        <v>.xls</v>
      </c>
      <c r="N36" s="73" t="str">
        <f t="shared" si="1"/>
        <v>.xls</v>
      </c>
      <c r="O36" s="50" t="s">
        <v>29</v>
      </c>
      <c r="P36" s="74"/>
      <c r="Q36" s="74"/>
      <c r="R36" s="121"/>
      <c r="S36" s="74"/>
      <c r="T36" s="74"/>
      <c r="U36" s="74"/>
      <c r="V36" s="121"/>
      <c r="W36" s="123"/>
      <c r="X36" s="123"/>
      <c r="Y36" s="74"/>
      <c r="Z36" s="122"/>
      <c r="AA36" s="74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ZQ36" s="55"/>
      <c r="AAY36" s="55"/>
      <c r="AAZ36" s="55"/>
      <c r="ABA36" s="55"/>
      <c r="ABB36" s="55"/>
      <c r="ABC36" s="55"/>
    </row>
    <row r="37" spans="1:731">
      <c r="A37" s="55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3" t="str">
        <f t="shared" ref="M37:N38" si="2">$B37&amp;".xls"</f>
        <v>.xls</v>
      </c>
      <c r="N37" s="73" t="str">
        <f t="shared" si="2"/>
        <v>.xls</v>
      </c>
      <c r="O37" s="50" t="s">
        <v>29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ZQ37" s="55"/>
      <c r="AAY37" s="55"/>
      <c r="AAZ37" s="55"/>
      <c r="ABA37" s="55"/>
      <c r="ABB37" s="55"/>
      <c r="ABC37" s="55"/>
    </row>
    <row r="38" spans="1:731">
      <c r="A38" s="55"/>
      <c r="B38" s="74"/>
      <c r="C38" s="74"/>
      <c r="D38" s="74"/>
      <c r="E38" s="74"/>
      <c r="F38" s="74"/>
      <c r="G38" s="74"/>
      <c r="H38" s="74"/>
      <c r="I38" s="74"/>
      <c r="J38" s="80"/>
      <c r="K38" s="78"/>
      <c r="L38" s="74"/>
      <c r="M38" s="73" t="str">
        <f t="shared" si="2"/>
        <v>.xls</v>
      </c>
      <c r="N38" s="73" t="str">
        <f t="shared" si="2"/>
        <v>.xls</v>
      </c>
      <c r="O38" s="50" t="s">
        <v>29</v>
      </c>
      <c r="P38" s="74"/>
      <c r="Q38" s="74"/>
      <c r="R38" s="121"/>
      <c r="S38" s="74"/>
      <c r="T38" s="74"/>
      <c r="U38" s="74"/>
      <c r="V38" s="121"/>
      <c r="W38" s="123"/>
      <c r="X38" s="123"/>
      <c r="Y38" s="74"/>
      <c r="Z38" s="122"/>
      <c r="AA38" s="74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ZQ38" s="55"/>
      <c r="AAY38" s="55"/>
      <c r="AAZ38" s="55"/>
      <c r="ABA38" s="55"/>
      <c r="ABB38" s="55"/>
      <c r="ABC38" s="55"/>
    </row>
    <row r="39" spans="1:731">
      <c r="A39" s="55"/>
      <c r="B39" s="61"/>
      <c r="C39" s="61"/>
      <c r="D39" s="61"/>
      <c r="E39" s="61"/>
      <c r="F39" s="61"/>
      <c r="G39" s="61"/>
      <c r="H39" s="61"/>
      <c r="I39" s="61"/>
      <c r="J39" s="62"/>
      <c r="K39" s="63"/>
      <c r="L39" s="61"/>
      <c r="M39" s="61"/>
      <c r="N39" s="61"/>
      <c r="O39" s="64"/>
      <c r="P39" s="61"/>
      <c r="Q39" s="61"/>
      <c r="R39" s="65"/>
      <c r="S39" s="61"/>
      <c r="T39" s="61"/>
      <c r="U39" s="61"/>
      <c r="V39" s="65"/>
      <c r="W39" s="68"/>
      <c r="X39" s="68"/>
      <c r="Y39" s="61"/>
      <c r="Z39" s="66"/>
      <c r="AA39" s="61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ZQ39" s="55"/>
      <c r="AAY39" s="55"/>
      <c r="AAZ39" s="55"/>
      <c r="ABA39" s="55"/>
      <c r="ABB39" s="55"/>
      <c r="ABC39" s="55"/>
    </row>
    <row r="40" spans="1:731">
      <c r="A40" s="55"/>
      <c r="B40" s="61"/>
      <c r="C40" s="61"/>
      <c r="D40" s="61"/>
      <c r="E40" s="61"/>
      <c r="F40" s="61"/>
      <c r="G40" s="61"/>
      <c r="H40" s="61"/>
      <c r="I40" s="61"/>
      <c r="J40" s="62"/>
      <c r="K40" s="63"/>
      <c r="L40" s="61"/>
      <c r="M40" s="61"/>
      <c r="N40" s="61"/>
      <c r="O40" s="64"/>
      <c r="P40" s="61"/>
      <c r="Q40" s="68"/>
      <c r="R40" s="65"/>
      <c r="S40" s="68"/>
      <c r="T40" s="68"/>
      <c r="U40" s="61"/>
      <c r="V40" s="65"/>
      <c r="W40" s="68"/>
      <c r="X40" s="68"/>
      <c r="Y40" s="61"/>
      <c r="Z40" s="66"/>
      <c r="AA40" s="61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ZQ40" s="55"/>
      <c r="AAY40" s="55"/>
      <c r="AAZ40" s="55"/>
      <c r="ABA40" s="55"/>
      <c r="ABB40" s="55"/>
      <c r="ABC40" s="55"/>
    </row>
    <row r="41" spans="1:731">
      <c r="A41" s="55"/>
      <c r="B41" s="61"/>
      <c r="C41" s="61"/>
      <c r="D41" s="61"/>
      <c r="E41" s="61"/>
      <c r="F41" s="61"/>
      <c r="G41" s="61"/>
      <c r="H41" s="61"/>
      <c r="I41" s="61"/>
      <c r="J41" s="62"/>
      <c r="K41" s="63"/>
      <c r="L41" s="61"/>
      <c r="M41" s="61"/>
      <c r="N41" s="61"/>
      <c r="O41" s="64"/>
      <c r="P41" s="61"/>
      <c r="Q41" s="68"/>
      <c r="R41" s="65"/>
      <c r="S41" s="68"/>
      <c r="T41" s="68"/>
      <c r="U41" s="61"/>
      <c r="V41" s="65"/>
      <c r="W41" s="68"/>
      <c r="X41" s="68"/>
      <c r="Y41" s="61"/>
      <c r="Z41" s="66"/>
      <c r="AA41" s="61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ZQ41" s="55"/>
      <c r="AAY41" s="55"/>
      <c r="AAZ41" s="55"/>
      <c r="ABA41" s="55"/>
      <c r="ABB41" s="55"/>
      <c r="ABC41" s="55"/>
    </row>
    <row r="42" spans="1:731">
      <c r="A42" s="5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4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ZQ42" s="55"/>
      <c r="AAY42" s="55"/>
      <c r="AAZ42" s="55"/>
      <c r="ABA42" s="55"/>
      <c r="ABB42" s="55"/>
      <c r="ABC42" s="55"/>
    </row>
    <row r="43" spans="1:731">
      <c r="A43" s="55"/>
      <c r="B43" s="61"/>
      <c r="C43" s="61"/>
      <c r="D43" s="61"/>
      <c r="E43" s="61"/>
      <c r="F43" s="61"/>
      <c r="G43" s="61"/>
      <c r="H43" s="61"/>
      <c r="I43" s="61"/>
      <c r="J43" s="62"/>
      <c r="K43" s="63"/>
      <c r="L43" s="61"/>
      <c r="M43" s="61"/>
      <c r="N43" s="61"/>
      <c r="O43" s="64"/>
      <c r="P43" s="61"/>
      <c r="Q43" s="61"/>
      <c r="R43" s="65"/>
      <c r="S43" s="68"/>
      <c r="T43" s="68"/>
      <c r="U43" s="61"/>
      <c r="V43" s="65"/>
      <c r="W43" s="68"/>
      <c r="X43" s="68"/>
      <c r="Y43" s="61"/>
      <c r="Z43" s="66"/>
      <c r="AA43" s="61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ZQ43" s="55"/>
      <c r="AAY43" s="55"/>
      <c r="AAZ43" s="55"/>
      <c r="ABA43" s="55"/>
      <c r="ABB43" s="55"/>
      <c r="ABC43" s="55"/>
    </row>
    <row r="44" spans="1:731">
      <c r="A44" s="55"/>
      <c r="B44" s="61"/>
      <c r="C44" s="61"/>
      <c r="D44" s="61"/>
      <c r="E44" s="61"/>
      <c r="F44" s="61"/>
      <c r="G44" s="61"/>
      <c r="H44" s="61"/>
      <c r="I44" s="61"/>
      <c r="J44" s="62"/>
      <c r="K44" s="63"/>
      <c r="L44" s="61"/>
      <c r="M44" s="61"/>
      <c r="N44" s="61"/>
      <c r="O44" s="64"/>
      <c r="P44" s="61"/>
      <c r="Q44" s="61"/>
      <c r="R44" s="65"/>
      <c r="S44" s="68"/>
      <c r="T44" s="68"/>
      <c r="U44" s="61"/>
      <c r="V44" s="65"/>
      <c r="W44" s="68"/>
      <c r="X44" s="68"/>
      <c r="Y44" s="61"/>
      <c r="Z44" s="66"/>
      <c r="AA44" s="61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ZQ44" s="55"/>
      <c r="AAY44" s="55"/>
      <c r="AAZ44" s="55"/>
      <c r="ABA44" s="55"/>
      <c r="ABB44" s="55"/>
      <c r="ABC44" s="55"/>
    </row>
    <row r="45" spans="1:731">
      <c r="A45" s="5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4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ZQ45" s="55"/>
      <c r="AAY45" s="55"/>
      <c r="AAZ45" s="55"/>
      <c r="ABA45" s="55"/>
      <c r="ABB45" s="55"/>
      <c r="ABC45" s="55"/>
    </row>
    <row r="46" spans="1:731">
      <c r="A46" s="55"/>
      <c r="B46" s="61"/>
      <c r="C46" s="61"/>
      <c r="D46" s="61"/>
      <c r="E46" s="61"/>
      <c r="F46" s="61"/>
      <c r="G46" s="61"/>
      <c r="H46" s="61"/>
      <c r="I46" s="61"/>
      <c r="J46" s="62"/>
      <c r="K46" s="67"/>
      <c r="L46" s="61"/>
      <c r="M46" s="61"/>
      <c r="N46" s="61"/>
      <c r="O46" s="64"/>
      <c r="P46" s="61"/>
      <c r="Q46" s="61"/>
      <c r="R46" s="65"/>
      <c r="S46" s="68"/>
      <c r="T46" s="68"/>
      <c r="U46" s="61"/>
      <c r="V46" s="65"/>
      <c r="W46" s="68"/>
      <c r="X46" s="68"/>
      <c r="Y46" s="61"/>
      <c r="Z46" s="66"/>
      <c r="AA46" s="61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ZQ46" s="55"/>
      <c r="AAY46" s="55"/>
      <c r="AAZ46" s="55"/>
      <c r="ABA46" s="55"/>
      <c r="ABB46" s="55"/>
      <c r="ABC46" s="55"/>
    </row>
    <row r="47" spans="1:731">
      <c r="A47" s="55"/>
      <c r="B47" s="61"/>
      <c r="C47" s="61"/>
      <c r="D47" s="61"/>
      <c r="E47" s="61"/>
      <c r="F47" s="61"/>
      <c r="G47" s="61"/>
      <c r="H47" s="61"/>
      <c r="I47" s="61"/>
      <c r="J47" s="62"/>
      <c r="K47" s="63"/>
      <c r="L47" s="61"/>
      <c r="M47" s="61"/>
      <c r="N47" s="61"/>
      <c r="O47" s="64"/>
      <c r="P47" s="61"/>
      <c r="Q47" s="61"/>
      <c r="R47" s="65"/>
      <c r="S47" s="61"/>
      <c r="T47" s="61"/>
      <c r="U47" s="61"/>
      <c r="V47" s="65"/>
      <c r="W47" s="61"/>
      <c r="X47" s="61"/>
      <c r="Y47" s="61"/>
      <c r="Z47" s="66"/>
      <c r="AA47" s="61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ZQ47" s="55"/>
      <c r="AAY47" s="55"/>
      <c r="AAZ47" s="55"/>
      <c r="ABA47" s="55"/>
      <c r="ABB47" s="55"/>
      <c r="ABC47" s="55"/>
    </row>
    <row r="48" spans="1:731">
      <c r="A48" s="55"/>
      <c r="B48" s="61"/>
      <c r="C48" s="61"/>
      <c r="D48" s="61"/>
      <c r="E48" s="61"/>
      <c r="F48" s="61"/>
      <c r="G48" s="61"/>
      <c r="H48" s="61"/>
      <c r="I48" s="61"/>
      <c r="J48" s="62"/>
      <c r="K48" s="63"/>
      <c r="L48" s="61"/>
      <c r="M48" s="61"/>
      <c r="N48" s="61"/>
      <c r="O48" s="64"/>
      <c r="P48" s="61"/>
      <c r="Q48" s="61"/>
      <c r="R48" s="65"/>
      <c r="S48" s="61"/>
      <c r="T48" s="61"/>
      <c r="U48" s="61"/>
      <c r="V48" s="65"/>
      <c r="W48" s="61"/>
      <c r="X48" s="61"/>
      <c r="Y48" s="61"/>
      <c r="Z48" s="66"/>
      <c r="AA48" s="61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ZQ48" s="55"/>
      <c r="AAY48" s="55"/>
      <c r="AAZ48" s="55"/>
      <c r="ABA48" s="55"/>
      <c r="ABB48" s="55"/>
      <c r="ABC48" s="55"/>
    </row>
    <row r="49" spans="1:731">
      <c r="A49" s="55"/>
      <c r="B49" s="61"/>
      <c r="C49" s="61"/>
      <c r="D49" s="61"/>
      <c r="E49" s="61"/>
      <c r="F49" s="61"/>
      <c r="G49" s="61"/>
      <c r="H49" s="61"/>
      <c r="I49" s="61"/>
      <c r="J49" s="62"/>
      <c r="K49" s="63"/>
      <c r="L49" s="61"/>
      <c r="M49" s="61"/>
      <c r="N49" s="61"/>
      <c r="O49" s="64"/>
      <c r="P49" s="61"/>
      <c r="Q49" s="68"/>
      <c r="R49" s="65"/>
      <c r="S49" s="68"/>
      <c r="T49" s="68"/>
      <c r="U49" s="61"/>
      <c r="V49" s="65"/>
      <c r="W49" s="68"/>
      <c r="X49" s="68"/>
      <c r="Y49" s="68"/>
      <c r="Z49" s="66"/>
      <c r="AA49" s="61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ZQ49" s="55"/>
      <c r="AAY49" s="55"/>
      <c r="AAZ49" s="55"/>
      <c r="ABA49" s="55"/>
      <c r="ABB49" s="55"/>
      <c r="ABC49" s="55"/>
    </row>
    <row r="50" spans="1:731">
      <c r="A50" s="55"/>
      <c r="B50" s="61"/>
      <c r="C50" s="61"/>
      <c r="D50" s="61"/>
      <c r="E50" s="61"/>
      <c r="F50" s="61"/>
      <c r="G50" s="61"/>
      <c r="H50" s="61"/>
      <c r="I50" s="61"/>
      <c r="J50" s="62"/>
      <c r="K50" s="67"/>
      <c r="L50" s="61"/>
      <c r="M50" s="61"/>
      <c r="N50" s="61"/>
      <c r="O50" s="64"/>
      <c r="P50" s="61"/>
      <c r="Q50" s="61"/>
      <c r="R50" s="65"/>
      <c r="S50" s="68"/>
      <c r="T50" s="68"/>
      <c r="U50" s="61"/>
      <c r="V50" s="65"/>
      <c r="W50" s="68"/>
      <c r="X50" s="68"/>
      <c r="Y50" s="61"/>
      <c r="Z50" s="66"/>
      <c r="AA50" s="61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ZQ50" s="55"/>
      <c r="AAY50" s="55"/>
      <c r="AAZ50" s="55"/>
      <c r="ABA50" s="55"/>
      <c r="ABB50" s="55"/>
      <c r="ABC50" s="55"/>
    </row>
    <row r="51" spans="1:731">
      <c r="A51" s="5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9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ZQ51" s="55"/>
      <c r="AAY51" s="55"/>
      <c r="AAZ51" s="55"/>
      <c r="ABA51" s="55"/>
      <c r="ABB51" s="55"/>
      <c r="ABC51" s="55"/>
    </row>
    <row r="52" spans="1:731">
      <c r="A52" s="55"/>
      <c r="B52" s="61"/>
      <c r="C52" s="61"/>
      <c r="D52" s="61"/>
      <c r="E52" s="61"/>
      <c r="F52" s="61"/>
      <c r="G52" s="61"/>
      <c r="H52" s="61"/>
      <c r="I52" s="61"/>
      <c r="J52" s="62"/>
      <c r="K52" s="63"/>
      <c r="L52" s="61"/>
      <c r="M52" s="61"/>
      <c r="N52" s="61"/>
      <c r="O52" s="64"/>
      <c r="P52" s="61"/>
      <c r="Q52" s="61"/>
      <c r="R52" s="65"/>
      <c r="S52" s="68"/>
      <c r="T52" s="68"/>
      <c r="U52" s="61"/>
      <c r="V52" s="65"/>
      <c r="W52" s="68"/>
      <c r="X52" s="68"/>
      <c r="Y52" s="61"/>
      <c r="Z52" s="66"/>
      <c r="AA52" s="61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ZQ52" s="55"/>
      <c r="AAY52" s="55"/>
      <c r="AAZ52" s="55"/>
      <c r="ABA52" s="55"/>
      <c r="ABB52" s="55"/>
      <c r="ABC52" s="55"/>
    </row>
    <row r="53" spans="1:731">
      <c r="A53" s="55"/>
      <c r="B53" s="61"/>
      <c r="C53" s="61"/>
      <c r="D53" s="61"/>
      <c r="E53" s="61"/>
      <c r="F53" s="61"/>
      <c r="G53" s="61"/>
      <c r="H53" s="61"/>
      <c r="I53" s="61"/>
      <c r="J53" s="62"/>
      <c r="K53" s="63"/>
      <c r="L53" s="61"/>
      <c r="M53" s="61"/>
      <c r="N53" s="61"/>
      <c r="O53" s="64"/>
      <c r="P53" s="61"/>
      <c r="Q53" s="61"/>
      <c r="R53" s="65"/>
      <c r="S53" s="68"/>
      <c r="T53" s="68"/>
      <c r="U53" s="61"/>
      <c r="V53" s="65"/>
      <c r="W53" s="68"/>
      <c r="X53" s="68"/>
      <c r="Y53" s="61"/>
      <c r="Z53" s="66"/>
      <c r="AA53" s="61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ZQ53" s="55"/>
      <c r="AAY53" s="55"/>
      <c r="AAZ53" s="55"/>
      <c r="ABA53" s="55"/>
      <c r="ABB53" s="55"/>
      <c r="ABC53" s="55"/>
    </row>
    <row r="54" spans="1:731">
      <c r="A54" s="55"/>
      <c r="B54" s="61"/>
      <c r="C54" s="61"/>
      <c r="D54" s="61"/>
      <c r="E54" s="61"/>
      <c r="F54" s="61"/>
      <c r="G54" s="61"/>
      <c r="H54" s="61"/>
      <c r="I54" s="61"/>
      <c r="J54" s="62"/>
      <c r="K54" s="61"/>
      <c r="L54" s="61"/>
      <c r="M54" s="61"/>
      <c r="N54" s="61"/>
      <c r="O54" s="69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ZQ54" s="55"/>
      <c r="AAY54" s="55"/>
      <c r="AAZ54" s="55"/>
      <c r="ABA54" s="55"/>
      <c r="ABB54" s="55"/>
      <c r="ABC54" s="55"/>
    </row>
    <row r="55" spans="1:731">
      <c r="A55" s="5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9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ZQ55" s="55"/>
      <c r="AAY55" s="55"/>
      <c r="AAZ55" s="55"/>
      <c r="ABA55" s="55"/>
      <c r="ABB55" s="55"/>
      <c r="ABC55" s="55"/>
    </row>
    <row r="56" spans="1:731">
      <c r="A56" s="5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9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ZQ56" s="55"/>
      <c r="AAY56" s="55"/>
      <c r="AAZ56" s="55"/>
      <c r="ABA56" s="55"/>
      <c r="ABB56" s="55"/>
      <c r="ABC56" s="55"/>
    </row>
    <row r="57" spans="1:731">
      <c r="B57" s="70"/>
      <c r="C57" s="70"/>
      <c r="D57" s="61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731">
      <c r="B58" s="70"/>
      <c r="C58" s="70"/>
      <c r="D58" s="61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731">
      <c r="B59" s="70"/>
      <c r="C59" s="70"/>
      <c r="D59" s="61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731">
      <c r="B60" s="70"/>
      <c r="C60" s="70"/>
      <c r="D60" s="61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731">
      <c r="B61" s="70"/>
      <c r="C61" s="70"/>
      <c r="D61" s="61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731">
      <c r="B62" s="70"/>
      <c r="C62" s="70"/>
      <c r="D62" s="61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731">
      <c r="B63" s="70"/>
      <c r="C63" s="70"/>
      <c r="D63" s="61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731">
      <c r="B64" s="70"/>
      <c r="C64" s="70"/>
      <c r="D64" s="61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2:27">
      <c r="B65" s="70"/>
      <c r="C65" s="70"/>
      <c r="D65" s="61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2:27">
      <c r="B66" s="70"/>
      <c r="C66" s="70"/>
      <c r="D66" s="61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2:27">
      <c r="B67" s="70"/>
      <c r="C67" s="70"/>
      <c r="D67" s="61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2:27">
      <c r="B68" s="70"/>
      <c r="C68" s="70"/>
      <c r="D68" s="61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2:27">
      <c r="B69" s="70"/>
      <c r="C69" s="70"/>
      <c r="D69" s="61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2:27">
      <c r="B70" s="70"/>
      <c r="C70" s="70"/>
      <c r="D70" s="61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2:27">
      <c r="B71" s="70"/>
      <c r="C71" s="70"/>
      <c r="D71" s="61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2:27">
      <c r="B72" s="70"/>
      <c r="C72" s="70"/>
      <c r="D72" s="61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2:27">
      <c r="B73" s="70"/>
      <c r="C73" s="70"/>
      <c r="D73" s="61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2:27">
      <c r="B74" s="70"/>
      <c r="C74" s="70"/>
      <c r="D74" s="61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</sheetData>
  <mergeCells count="24">
    <mergeCell ref="A5:A6"/>
    <mergeCell ref="O2:Q2"/>
    <mergeCell ref="R2:U2"/>
    <mergeCell ref="V2:Y2"/>
    <mergeCell ref="Z2:Z4"/>
    <mergeCell ref="I2:I4"/>
    <mergeCell ref="J2:J4"/>
    <mergeCell ref="K2:K4"/>
    <mergeCell ref="L2:L4"/>
    <mergeCell ref="M2:M4"/>
    <mergeCell ref="N2:N4"/>
    <mergeCell ref="B2:B4"/>
    <mergeCell ref="D2:D4"/>
    <mergeCell ref="E2:E4"/>
    <mergeCell ref="F2:F4"/>
    <mergeCell ref="G2:G4"/>
    <mergeCell ref="H2:H4"/>
    <mergeCell ref="C3:C4"/>
    <mergeCell ref="AA2:AA4"/>
    <mergeCell ref="AB2:AB4"/>
    <mergeCell ref="O3:O4"/>
    <mergeCell ref="P3:P4"/>
    <mergeCell ref="U3:U4"/>
    <mergeCell ref="Y3:Y4"/>
  </mergeCells>
  <phoneticPr fontId="2" type="noConversion"/>
  <conditionalFormatting sqref="U8 Y8 P8:P11">
    <cfRule type="cellIs" dxfId="29" priority="25" stopIfTrue="1" operator="equal">
      <formula>"Pass"</formula>
    </cfRule>
    <cfRule type="cellIs" dxfId="28" priority="26" stopIfTrue="1" operator="equal">
      <formula>"Fail"</formula>
    </cfRule>
    <cfRule type="cellIs" dxfId="27" priority="27" stopIfTrue="1" operator="equal">
      <formula>"NA"</formula>
    </cfRule>
  </conditionalFormatting>
  <conditionalFormatting sqref="U9">
    <cfRule type="cellIs" dxfId="26" priority="22" stopIfTrue="1" operator="equal">
      <formula>"Pass"</formula>
    </cfRule>
    <cfRule type="cellIs" dxfId="25" priority="23" stopIfTrue="1" operator="equal">
      <formula>"Fail"</formula>
    </cfRule>
    <cfRule type="cellIs" dxfId="24" priority="24" stopIfTrue="1" operator="equal">
      <formula>"NA"</formula>
    </cfRule>
  </conditionalFormatting>
  <conditionalFormatting sqref="U10">
    <cfRule type="cellIs" dxfId="23" priority="19" stopIfTrue="1" operator="equal">
      <formula>"Pass"</formula>
    </cfRule>
    <cfRule type="cellIs" dxfId="22" priority="20" stopIfTrue="1" operator="equal">
      <formula>"Fail"</formula>
    </cfRule>
    <cfRule type="cellIs" dxfId="21" priority="21" stopIfTrue="1" operator="equal">
      <formula>"NA"</formula>
    </cfRule>
  </conditionalFormatting>
  <conditionalFormatting sqref="O39:O48">
    <cfRule type="cellIs" dxfId="20" priority="16" operator="equal">
      <formula>"NA"</formula>
    </cfRule>
    <cfRule type="cellIs" dxfId="19" priority="17" operator="equal">
      <formula>"Fail"</formula>
    </cfRule>
    <cfRule type="cellIs" dxfId="18" priority="18" operator="equal">
      <formula>"Pass"</formula>
    </cfRule>
  </conditionalFormatting>
  <conditionalFormatting sqref="O49:O50">
    <cfRule type="cellIs" dxfId="17" priority="13" operator="equal">
      <formula>"NA"</formula>
    </cfRule>
    <cfRule type="cellIs" dxfId="16" priority="14" operator="equal">
      <formula>"Fail"</formula>
    </cfRule>
    <cfRule type="cellIs" dxfId="15" priority="15" operator="equal">
      <formula>"Pass"</formula>
    </cfRule>
  </conditionalFormatting>
  <conditionalFormatting sqref="O52">
    <cfRule type="cellIs" dxfId="14" priority="10" operator="equal">
      <formula>"NA"</formula>
    </cfRule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O53">
    <cfRule type="cellIs" dxfId="11" priority="7" operator="equal">
      <formula>"NA"</formula>
    </cfRule>
    <cfRule type="cellIs" dxfId="10" priority="8" operator="equal">
      <formula>"Fail"</formula>
    </cfRule>
    <cfRule type="cellIs" dxfId="9" priority="9" operator="equal">
      <formula>"Pass"</formula>
    </cfRule>
  </conditionalFormatting>
  <conditionalFormatting sqref="O5:O38">
    <cfRule type="cellIs" dxfId="8" priority="4" operator="equal">
      <formula>"NA"</formula>
    </cfRule>
    <cfRule type="cellIs" dxfId="7" priority="5" operator="equal">
      <formula>"Fail"</formula>
    </cfRule>
    <cfRule type="cellIs" dxfId="6" priority="6" operator="equal">
      <formula>"Pass"</formula>
    </cfRule>
  </conditionalFormatting>
  <dataValidations count="1">
    <dataValidation type="list" showInputMessage="1" showErrorMessage="1" sqref="O52:O53 O5:O50" xr:uid="{F6C438D5-91C8-4CEB-95DD-49A4EC05C765}">
      <formula1>"Pass, Fail,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161"/>
  <sheetViews>
    <sheetView showGridLines="0" zoomScale="70" zoomScaleNormal="70" workbookViewId="0">
      <pane ySplit="7" topLeftCell="A8" activePane="bottomLeft" state="frozen"/>
      <selection pane="bottomLeft" activeCell="P28" sqref="P28"/>
    </sheetView>
  </sheetViews>
  <sheetFormatPr defaultColWidth="9" defaultRowHeight="18" customHeight="1"/>
  <cols>
    <col min="1" max="1" width="19.88671875" style="10" customWidth="1"/>
    <col min="2" max="2" width="28.5" style="10" bestFit="1" customWidth="1"/>
    <col min="3" max="3" width="24.109375" style="10" bestFit="1" customWidth="1"/>
    <col min="4" max="4" width="106" style="10" customWidth="1"/>
    <col min="5" max="5" width="18.609375" style="10" customWidth="1"/>
    <col min="6" max="6" width="18.38671875" style="10" customWidth="1"/>
    <col min="7" max="7" width="19.109375" style="10" bestFit="1" customWidth="1"/>
    <col min="8" max="8" width="12.609375" style="10" customWidth="1"/>
    <col min="9" max="10" width="30.609375" style="10" customWidth="1"/>
    <col min="11" max="11" width="24" style="10" customWidth="1"/>
    <col min="12" max="12" width="49.109375" style="29" customWidth="1"/>
    <col min="13" max="13" width="34.609375" style="10" customWidth="1"/>
    <col min="14" max="14" width="30.38671875" style="19" bestFit="1" customWidth="1"/>
    <col min="15" max="15" width="32.609375" style="20" bestFit="1" customWidth="1"/>
    <col min="16" max="16" width="29.609375" style="10" bestFit="1" customWidth="1"/>
    <col min="17" max="17" width="33" style="10" bestFit="1" customWidth="1"/>
    <col min="18" max="18" width="30.5" style="10" bestFit="1" customWidth="1"/>
    <col min="19" max="16384" width="9" style="10"/>
  </cols>
  <sheetData>
    <row r="1" spans="1:16" s="1" customFormat="1" ht="9.9499999999999993" customHeight="1">
      <c r="D1" s="27"/>
      <c r="G1" s="2"/>
      <c r="H1" s="2"/>
      <c r="I1" s="2"/>
      <c r="J1" s="3"/>
      <c r="O1" s="3"/>
    </row>
    <row r="2" spans="1:16" s="4" customFormat="1" ht="18" customHeight="1">
      <c r="B2" s="105" t="s">
        <v>30</v>
      </c>
      <c r="C2" s="106"/>
      <c r="D2" s="109" t="s">
        <v>31</v>
      </c>
      <c r="E2" s="110"/>
      <c r="F2" s="111"/>
      <c r="G2" s="5"/>
      <c r="H2" s="5"/>
      <c r="I2" s="5"/>
      <c r="J2" s="5"/>
    </row>
    <row r="3" spans="1:16" s="4" customFormat="1" ht="20" customHeight="1">
      <c r="A3" s="5"/>
      <c r="B3" s="107"/>
      <c r="C3" s="108"/>
      <c r="D3" s="112"/>
      <c r="E3" s="113"/>
      <c r="F3" s="114"/>
      <c r="G3" s="5"/>
      <c r="H3" s="5"/>
      <c r="I3" s="5"/>
      <c r="J3" s="5"/>
    </row>
    <row r="4" spans="1:16" s="6" customFormat="1" ht="20" customHeight="1">
      <c r="F4" s="7"/>
      <c r="G4" s="7"/>
      <c r="N4" s="8"/>
    </row>
    <row r="5" spans="1:16" s="9" customFormat="1" ht="20" customHeight="1"/>
    <row r="6" spans="1:16" ht="20" customHeight="1">
      <c r="A6" s="36"/>
      <c r="B6" s="115" t="s">
        <v>32</v>
      </c>
      <c r="C6" s="116" t="s">
        <v>33</v>
      </c>
      <c r="D6" s="117" t="s">
        <v>34</v>
      </c>
      <c r="E6" s="119" t="s">
        <v>35</v>
      </c>
      <c r="F6" s="120" t="s">
        <v>36</v>
      </c>
      <c r="G6" s="104" t="s">
        <v>37</v>
      </c>
      <c r="H6" s="103" t="s">
        <v>38</v>
      </c>
      <c r="I6" s="103" t="s">
        <v>39</v>
      </c>
      <c r="J6" s="103" t="s">
        <v>40</v>
      </c>
      <c r="K6" s="103" t="s">
        <v>41</v>
      </c>
      <c r="L6" s="103" t="s">
        <v>42</v>
      </c>
      <c r="M6" s="103" t="s">
        <v>43</v>
      </c>
      <c r="N6" s="103" t="s">
        <v>44</v>
      </c>
      <c r="O6" s="103" t="s">
        <v>45</v>
      </c>
      <c r="P6" s="103" t="s">
        <v>46</v>
      </c>
    </row>
    <row r="7" spans="1:16" ht="20" customHeight="1">
      <c r="A7" s="36"/>
      <c r="B7" s="115"/>
      <c r="C7" s="116"/>
      <c r="D7" s="118"/>
      <c r="E7" s="119"/>
      <c r="F7" s="120"/>
      <c r="G7" s="104"/>
      <c r="H7" s="103"/>
      <c r="I7" s="103" t="s">
        <v>47</v>
      </c>
      <c r="J7" s="103" t="s">
        <v>48</v>
      </c>
      <c r="K7" s="103" t="s">
        <v>49</v>
      </c>
      <c r="L7" s="103" t="s">
        <v>50</v>
      </c>
      <c r="M7" s="103" t="s">
        <v>51</v>
      </c>
      <c r="N7" s="103" t="s">
        <v>52</v>
      </c>
      <c r="O7" s="103" t="s">
        <v>53</v>
      </c>
      <c r="P7" s="103" t="s">
        <v>54</v>
      </c>
    </row>
    <row r="8" spans="1:16" ht="20" customHeight="1">
      <c r="A8" s="37"/>
      <c r="B8" s="21"/>
      <c r="C8" s="11"/>
      <c r="D8" s="12"/>
      <c r="E8" s="12"/>
      <c r="F8" s="12"/>
      <c r="G8" s="13"/>
      <c r="H8" s="14"/>
      <c r="I8" s="15"/>
      <c r="J8" s="15"/>
      <c r="K8" s="16"/>
      <c r="L8" s="28"/>
      <c r="M8" s="17"/>
      <c r="N8" s="18"/>
      <c r="O8" s="18"/>
      <c r="P8" s="18"/>
    </row>
    <row r="9" spans="1:16" ht="20" customHeight="1">
      <c r="A9" s="36"/>
      <c r="B9" s="22"/>
      <c r="C9" s="22"/>
      <c r="D9" s="22"/>
      <c r="E9" s="22"/>
      <c r="F9" s="22"/>
      <c r="G9" s="22"/>
      <c r="H9" s="22"/>
      <c r="I9" s="22"/>
      <c r="J9" s="22"/>
      <c r="K9" s="22"/>
      <c r="L9" s="31"/>
      <c r="M9" s="22"/>
      <c r="N9" s="22"/>
      <c r="O9" s="22"/>
      <c r="P9" s="22"/>
    </row>
    <row r="10" spans="1:16" ht="20" customHeight="1">
      <c r="B10" s="22"/>
      <c r="C10" s="25"/>
      <c r="D10" s="30"/>
      <c r="E10" s="22"/>
      <c r="F10" s="22"/>
      <c r="G10" s="22"/>
      <c r="H10" s="22"/>
      <c r="I10" s="22"/>
      <c r="J10" s="22"/>
      <c r="K10" s="22"/>
      <c r="L10" s="31"/>
      <c r="M10" s="22"/>
      <c r="N10" s="22"/>
      <c r="O10" s="22"/>
      <c r="P10" s="22"/>
    </row>
    <row r="11" spans="1:16" ht="20" customHeight="1">
      <c r="B11" s="23"/>
      <c r="C11" s="33"/>
      <c r="D11" s="21"/>
      <c r="E11" s="22"/>
      <c r="F11" s="22"/>
      <c r="G11" s="34"/>
      <c r="H11" s="22"/>
      <c r="I11" s="22"/>
      <c r="J11" s="22"/>
      <c r="K11" s="35"/>
      <c r="L11" s="31"/>
      <c r="M11" s="22"/>
      <c r="N11" s="22"/>
      <c r="O11" s="22"/>
      <c r="P11" s="22"/>
    </row>
    <row r="12" spans="1:16" ht="20" customHeight="1">
      <c r="B12" s="23"/>
      <c r="C12" s="33"/>
      <c r="D12" s="21"/>
      <c r="E12" s="22"/>
      <c r="F12" s="22"/>
      <c r="G12" s="34"/>
      <c r="H12" s="22"/>
      <c r="I12" s="22"/>
      <c r="J12" s="22"/>
      <c r="K12" s="26"/>
      <c r="L12" s="31"/>
      <c r="M12" s="22"/>
      <c r="N12" s="22"/>
      <c r="O12" s="22"/>
      <c r="P12" s="22"/>
    </row>
    <row r="13" spans="1:16" ht="20" customHeight="1">
      <c r="B13" s="23"/>
      <c r="C13" s="25"/>
      <c r="D13" s="22"/>
      <c r="E13" s="22"/>
      <c r="F13" s="22"/>
      <c r="G13" s="23"/>
      <c r="H13" s="22"/>
      <c r="I13" s="22"/>
      <c r="J13" s="22"/>
      <c r="K13" s="32"/>
      <c r="L13" s="31"/>
      <c r="M13" s="22"/>
      <c r="N13" s="22"/>
      <c r="O13" s="22"/>
      <c r="P13" s="22"/>
    </row>
    <row r="14" spans="1:16" ht="20" customHeight="1">
      <c r="B14" s="23"/>
      <c r="C14" s="25"/>
      <c r="D14" s="22"/>
      <c r="E14" s="22"/>
      <c r="F14" s="22"/>
      <c r="G14" s="23"/>
      <c r="H14" s="22"/>
      <c r="I14" s="22"/>
      <c r="J14" s="22"/>
      <c r="K14" s="32"/>
      <c r="L14" s="31"/>
      <c r="M14" s="22"/>
      <c r="N14" s="22"/>
      <c r="O14" s="22"/>
      <c r="P14" s="22"/>
    </row>
    <row r="15" spans="1:16" ht="20" customHeight="1">
      <c r="B15" s="23"/>
      <c r="C15" s="25"/>
      <c r="D15" s="21"/>
      <c r="E15" s="22"/>
      <c r="F15" s="22"/>
      <c r="G15" s="24"/>
      <c r="H15" s="22"/>
      <c r="I15" s="22"/>
      <c r="J15" s="22"/>
      <c r="K15" s="35"/>
      <c r="L15" s="31"/>
      <c r="M15" s="22"/>
      <c r="N15" s="22"/>
      <c r="O15" s="22"/>
      <c r="P15" s="22"/>
    </row>
    <row r="16" spans="1:16" ht="20" customHeight="1">
      <c r="B16" s="22"/>
      <c r="C16" s="22"/>
      <c r="D16" s="21"/>
      <c r="E16" s="22"/>
      <c r="F16" s="22"/>
      <c r="G16" s="22"/>
      <c r="H16" s="22"/>
      <c r="I16" s="22"/>
      <c r="J16" s="22"/>
      <c r="K16" s="22"/>
      <c r="L16" s="31"/>
      <c r="M16" s="22"/>
      <c r="N16" s="22"/>
      <c r="O16" s="22"/>
      <c r="P16" s="22"/>
    </row>
    <row r="17" spans="2:16" ht="20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1"/>
      <c r="M17" s="22"/>
      <c r="N17" s="22"/>
      <c r="O17" s="22"/>
      <c r="P17" s="22"/>
    </row>
    <row r="18" spans="2:16" ht="20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1"/>
      <c r="M18" s="22"/>
      <c r="N18" s="22"/>
      <c r="O18" s="22"/>
      <c r="P18" s="22"/>
    </row>
    <row r="19" spans="2:16" ht="20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1"/>
      <c r="M19" s="22"/>
      <c r="N19" s="22"/>
      <c r="O19" s="22"/>
      <c r="P19" s="22"/>
    </row>
    <row r="20" spans="2:16" ht="20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1"/>
      <c r="M20" s="22"/>
      <c r="N20" s="22"/>
      <c r="O20" s="22"/>
      <c r="P20" s="22"/>
    </row>
    <row r="21" spans="2:16" ht="20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1"/>
      <c r="M21" s="22"/>
      <c r="N21" s="22"/>
      <c r="O21" s="22"/>
      <c r="P21" s="22"/>
    </row>
    <row r="22" spans="2:16" ht="20" customHeight="1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1"/>
      <c r="M22" s="22"/>
      <c r="N22" s="22"/>
      <c r="O22" s="22"/>
      <c r="P22" s="22"/>
    </row>
    <row r="23" spans="2:16" ht="20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1"/>
      <c r="M23" s="22"/>
      <c r="N23" s="22"/>
      <c r="O23" s="22"/>
      <c r="P23" s="22"/>
    </row>
    <row r="24" spans="2:16" ht="20" customHeight="1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1"/>
      <c r="M24" s="22"/>
      <c r="N24" s="22"/>
      <c r="O24" s="22"/>
      <c r="P24" s="22"/>
    </row>
    <row r="25" spans="2:16" ht="20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1"/>
      <c r="M25" s="22"/>
      <c r="N25" s="22"/>
      <c r="O25" s="22"/>
      <c r="P25" s="22"/>
    </row>
    <row r="26" spans="2:16" ht="20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1"/>
      <c r="M26" s="22"/>
      <c r="N26" s="22"/>
      <c r="O26" s="22"/>
      <c r="P26" s="22"/>
    </row>
    <row r="27" spans="2:16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1"/>
      <c r="M27" s="22"/>
      <c r="N27" s="22"/>
      <c r="O27" s="22"/>
      <c r="P27" s="22"/>
    </row>
    <row r="28" spans="2:16" ht="18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1"/>
      <c r="M28" s="22"/>
      <c r="N28" s="22"/>
      <c r="O28" s="22"/>
      <c r="P28" s="22"/>
    </row>
    <row r="29" spans="2:16" ht="18" customHeight="1">
      <c r="N29" s="10"/>
      <c r="O29" s="10"/>
    </row>
    <row r="30" spans="2:16" ht="18" customHeight="1">
      <c r="N30" s="10"/>
      <c r="O30" s="10"/>
    </row>
    <row r="31" spans="2:16" ht="18" customHeight="1">
      <c r="N31" s="10"/>
      <c r="O31" s="10"/>
    </row>
    <row r="32" spans="2:16" ht="18" customHeight="1">
      <c r="N32" s="10"/>
      <c r="O32" s="10"/>
    </row>
    <row r="33" spans="14:15" ht="18" customHeight="1">
      <c r="N33" s="10"/>
      <c r="O33" s="10"/>
    </row>
    <row r="34" spans="14:15" ht="18" customHeight="1">
      <c r="N34" s="10"/>
      <c r="O34" s="10"/>
    </row>
    <row r="35" spans="14:15" ht="18" customHeight="1">
      <c r="N35" s="10"/>
      <c r="O35" s="10"/>
    </row>
    <row r="36" spans="14:15" ht="18" customHeight="1">
      <c r="N36" s="10"/>
      <c r="O36" s="10"/>
    </row>
    <row r="37" spans="14:15" ht="18" customHeight="1">
      <c r="N37" s="10"/>
      <c r="O37" s="10"/>
    </row>
    <row r="38" spans="14:15" ht="18" customHeight="1">
      <c r="N38" s="10"/>
      <c r="O38" s="10"/>
    </row>
    <row r="39" spans="14:15" ht="18" customHeight="1">
      <c r="N39" s="10"/>
      <c r="O39" s="10"/>
    </row>
    <row r="40" spans="14:15" ht="18" customHeight="1">
      <c r="N40" s="10"/>
      <c r="O40" s="10"/>
    </row>
    <row r="41" spans="14:15" ht="18" customHeight="1">
      <c r="N41" s="10"/>
      <c r="O41" s="10"/>
    </row>
    <row r="42" spans="14:15" ht="18" customHeight="1">
      <c r="N42" s="10"/>
      <c r="O42" s="10"/>
    </row>
    <row r="43" spans="14:15" ht="18" customHeight="1">
      <c r="N43" s="10"/>
      <c r="O43" s="10"/>
    </row>
    <row r="44" spans="14:15" ht="18" customHeight="1">
      <c r="N44" s="10"/>
      <c r="O44" s="10"/>
    </row>
    <row r="45" spans="14:15" ht="18" customHeight="1">
      <c r="N45" s="10"/>
      <c r="O45" s="10"/>
    </row>
    <row r="46" spans="14:15" ht="18" customHeight="1">
      <c r="N46" s="10"/>
      <c r="O46" s="10"/>
    </row>
    <row r="47" spans="14:15" ht="18" customHeight="1">
      <c r="N47" s="10"/>
      <c r="O47" s="10"/>
    </row>
    <row r="48" spans="14:15" ht="18" customHeight="1">
      <c r="N48" s="10"/>
      <c r="O48" s="10"/>
    </row>
    <row r="49" spans="14:15" ht="18" customHeight="1">
      <c r="N49" s="10"/>
      <c r="O49" s="10"/>
    </row>
    <row r="50" spans="14:15" ht="18" customHeight="1">
      <c r="N50" s="10"/>
      <c r="O50" s="10"/>
    </row>
    <row r="51" spans="14:15" ht="18" customHeight="1">
      <c r="N51" s="10"/>
      <c r="O51" s="10"/>
    </row>
    <row r="52" spans="14:15" ht="18" customHeight="1">
      <c r="N52" s="10"/>
      <c r="O52" s="10"/>
    </row>
    <row r="53" spans="14:15" ht="18" customHeight="1">
      <c r="N53" s="10"/>
      <c r="O53" s="10"/>
    </row>
    <row r="54" spans="14:15" ht="18" customHeight="1">
      <c r="N54" s="10"/>
      <c r="O54" s="10"/>
    </row>
    <row r="55" spans="14:15" ht="18" customHeight="1">
      <c r="N55" s="10"/>
      <c r="O55" s="10"/>
    </row>
    <row r="56" spans="14:15" ht="18" customHeight="1">
      <c r="N56" s="10"/>
      <c r="O56" s="10"/>
    </row>
    <row r="57" spans="14:15" ht="18" customHeight="1">
      <c r="N57" s="10"/>
      <c r="O57" s="10"/>
    </row>
    <row r="58" spans="14:15" ht="18" customHeight="1">
      <c r="N58" s="10"/>
      <c r="O58" s="10"/>
    </row>
    <row r="59" spans="14:15" ht="18" customHeight="1">
      <c r="N59" s="10"/>
      <c r="O59" s="10"/>
    </row>
    <row r="60" spans="14:15" ht="18" customHeight="1">
      <c r="N60" s="10"/>
      <c r="O60" s="10"/>
    </row>
    <row r="61" spans="14:15" ht="18" customHeight="1">
      <c r="N61" s="10"/>
      <c r="O61" s="10"/>
    </row>
    <row r="62" spans="14:15" ht="18" customHeight="1">
      <c r="N62" s="10"/>
      <c r="O62" s="10"/>
    </row>
    <row r="63" spans="14:15" ht="18" customHeight="1">
      <c r="N63" s="10"/>
      <c r="O63" s="10"/>
    </row>
    <row r="64" spans="14:15" ht="18" customHeight="1">
      <c r="N64" s="10"/>
      <c r="O64" s="10"/>
    </row>
    <row r="65" spans="14:15" ht="18" customHeight="1">
      <c r="N65" s="10"/>
      <c r="O65" s="10"/>
    </row>
    <row r="66" spans="14:15" ht="18" customHeight="1">
      <c r="N66" s="10"/>
      <c r="O66" s="10"/>
    </row>
    <row r="67" spans="14:15" ht="18" customHeight="1">
      <c r="N67" s="10"/>
      <c r="O67" s="10"/>
    </row>
    <row r="68" spans="14:15" ht="18" customHeight="1">
      <c r="N68" s="10"/>
      <c r="O68" s="10"/>
    </row>
    <row r="69" spans="14:15" ht="18" customHeight="1">
      <c r="N69" s="10"/>
      <c r="O69" s="10"/>
    </row>
    <row r="70" spans="14:15" ht="18" customHeight="1">
      <c r="N70" s="10"/>
      <c r="O70" s="10"/>
    </row>
    <row r="71" spans="14:15" ht="18" customHeight="1">
      <c r="N71" s="10"/>
      <c r="O71" s="10"/>
    </row>
    <row r="72" spans="14:15" ht="18" customHeight="1">
      <c r="N72" s="10"/>
      <c r="O72" s="10"/>
    </row>
    <row r="73" spans="14:15" ht="18" customHeight="1">
      <c r="N73" s="10"/>
      <c r="O73" s="10"/>
    </row>
    <row r="74" spans="14:15" ht="18" customHeight="1">
      <c r="N74" s="10"/>
      <c r="O74" s="10"/>
    </row>
    <row r="75" spans="14:15" ht="18" customHeight="1">
      <c r="N75" s="10"/>
      <c r="O75" s="10"/>
    </row>
    <row r="76" spans="14:15" ht="18" customHeight="1">
      <c r="N76" s="10"/>
      <c r="O76" s="10"/>
    </row>
    <row r="77" spans="14:15" ht="18" customHeight="1">
      <c r="N77" s="10"/>
      <c r="O77" s="10"/>
    </row>
    <row r="78" spans="14:15" ht="18" customHeight="1">
      <c r="N78" s="10"/>
      <c r="O78" s="10"/>
    </row>
    <row r="79" spans="14:15" ht="18" customHeight="1">
      <c r="N79" s="10"/>
      <c r="O79" s="10"/>
    </row>
    <row r="80" spans="14:15" ht="18" customHeight="1">
      <c r="N80" s="10"/>
      <c r="O80" s="10"/>
    </row>
    <row r="81" spans="14:15" ht="18" customHeight="1">
      <c r="N81" s="10"/>
      <c r="O81" s="10"/>
    </row>
    <row r="82" spans="14:15" ht="18" customHeight="1">
      <c r="N82" s="10"/>
      <c r="O82" s="10"/>
    </row>
    <row r="83" spans="14:15" ht="18" customHeight="1">
      <c r="N83" s="10"/>
      <c r="O83" s="10"/>
    </row>
    <row r="84" spans="14:15" ht="18" customHeight="1">
      <c r="N84" s="10"/>
      <c r="O84" s="10"/>
    </row>
    <row r="85" spans="14:15" ht="18" customHeight="1">
      <c r="N85" s="10"/>
      <c r="O85" s="10"/>
    </row>
    <row r="86" spans="14:15" ht="18" customHeight="1">
      <c r="N86" s="10"/>
      <c r="O86" s="10"/>
    </row>
    <row r="87" spans="14:15" ht="18" customHeight="1">
      <c r="N87" s="10"/>
      <c r="O87" s="10"/>
    </row>
    <row r="88" spans="14:15" ht="18" customHeight="1">
      <c r="N88" s="10"/>
      <c r="O88" s="10"/>
    </row>
    <row r="89" spans="14:15" ht="18" customHeight="1">
      <c r="N89" s="10"/>
      <c r="O89" s="10"/>
    </row>
    <row r="90" spans="14:15" ht="18" customHeight="1">
      <c r="N90" s="10"/>
      <c r="O90" s="10"/>
    </row>
    <row r="91" spans="14:15" ht="18" customHeight="1">
      <c r="N91" s="10"/>
      <c r="O91" s="10"/>
    </row>
    <row r="92" spans="14:15" ht="18" customHeight="1">
      <c r="N92" s="10"/>
      <c r="O92" s="10"/>
    </row>
    <row r="93" spans="14:15" ht="18" customHeight="1">
      <c r="N93" s="10"/>
      <c r="O93" s="10"/>
    </row>
    <row r="94" spans="14:15" ht="18" customHeight="1">
      <c r="N94" s="10"/>
      <c r="O94" s="10"/>
    </row>
    <row r="95" spans="14:15" ht="18" customHeight="1">
      <c r="N95" s="10"/>
      <c r="O95" s="10"/>
    </row>
    <row r="96" spans="14:15" ht="18" customHeight="1">
      <c r="N96" s="10"/>
      <c r="O96" s="10"/>
    </row>
    <row r="97" spans="14:15" ht="18" customHeight="1">
      <c r="N97" s="10"/>
      <c r="O97" s="10"/>
    </row>
    <row r="98" spans="14:15" ht="18" customHeight="1">
      <c r="N98" s="10"/>
      <c r="O98" s="10"/>
    </row>
    <row r="99" spans="14:15" ht="18" customHeight="1">
      <c r="N99" s="10"/>
      <c r="O99" s="10"/>
    </row>
    <row r="100" spans="14:15" ht="18" customHeight="1">
      <c r="N100" s="10"/>
      <c r="O100" s="10"/>
    </row>
    <row r="101" spans="14:15" ht="18" customHeight="1">
      <c r="N101" s="10"/>
      <c r="O101" s="10"/>
    </row>
    <row r="102" spans="14:15" ht="18" customHeight="1">
      <c r="N102" s="10"/>
      <c r="O102" s="10"/>
    </row>
    <row r="103" spans="14:15" ht="18" customHeight="1">
      <c r="N103" s="10"/>
      <c r="O103" s="10"/>
    </row>
    <row r="104" spans="14:15" ht="18" customHeight="1">
      <c r="N104" s="10"/>
      <c r="O104" s="10"/>
    </row>
    <row r="105" spans="14:15" ht="18" customHeight="1">
      <c r="N105" s="10"/>
      <c r="O105" s="10"/>
    </row>
    <row r="106" spans="14:15" ht="18" customHeight="1">
      <c r="N106" s="10"/>
      <c r="O106" s="10"/>
    </row>
    <row r="107" spans="14:15" ht="18" customHeight="1">
      <c r="N107" s="10"/>
      <c r="O107" s="10"/>
    </row>
    <row r="108" spans="14:15" ht="18" customHeight="1">
      <c r="N108" s="10"/>
      <c r="O108" s="10"/>
    </row>
    <row r="109" spans="14:15" ht="18" customHeight="1">
      <c r="N109" s="10"/>
      <c r="O109" s="10"/>
    </row>
    <row r="110" spans="14:15" ht="18" customHeight="1">
      <c r="N110" s="10"/>
      <c r="O110" s="10"/>
    </row>
    <row r="111" spans="14:15" ht="18" customHeight="1">
      <c r="N111" s="10"/>
      <c r="O111" s="10"/>
    </row>
    <row r="112" spans="14:15" ht="18" customHeight="1">
      <c r="N112" s="10"/>
      <c r="O112" s="10"/>
    </row>
    <row r="113" spans="14:15" ht="18" customHeight="1">
      <c r="N113" s="10"/>
      <c r="O113" s="10"/>
    </row>
    <row r="114" spans="14:15" ht="18" customHeight="1">
      <c r="N114" s="10"/>
      <c r="O114" s="10"/>
    </row>
    <row r="115" spans="14:15" ht="18" customHeight="1">
      <c r="N115" s="10"/>
      <c r="O115" s="10"/>
    </row>
    <row r="116" spans="14:15" ht="18" customHeight="1">
      <c r="N116" s="10"/>
      <c r="O116" s="10"/>
    </row>
    <row r="117" spans="14:15" ht="18" customHeight="1">
      <c r="N117" s="10"/>
      <c r="O117" s="10"/>
    </row>
    <row r="118" spans="14:15" ht="18" customHeight="1">
      <c r="N118" s="10"/>
      <c r="O118" s="10"/>
    </row>
    <row r="119" spans="14:15" ht="18" customHeight="1">
      <c r="N119" s="10"/>
      <c r="O119" s="10"/>
    </row>
    <row r="120" spans="14:15" ht="18" customHeight="1">
      <c r="N120" s="10"/>
      <c r="O120" s="10"/>
    </row>
    <row r="121" spans="14:15" ht="18" customHeight="1">
      <c r="N121" s="10"/>
      <c r="O121" s="10"/>
    </row>
    <row r="122" spans="14:15" ht="18" customHeight="1">
      <c r="N122" s="10"/>
      <c r="O122" s="10"/>
    </row>
    <row r="123" spans="14:15" ht="18" customHeight="1">
      <c r="N123" s="10"/>
      <c r="O123" s="10"/>
    </row>
    <row r="124" spans="14:15" ht="18" customHeight="1">
      <c r="N124" s="10"/>
      <c r="O124" s="10"/>
    </row>
    <row r="125" spans="14:15" ht="18" customHeight="1">
      <c r="N125" s="10"/>
      <c r="O125" s="10"/>
    </row>
    <row r="126" spans="14:15" ht="18" customHeight="1">
      <c r="N126" s="10"/>
      <c r="O126" s="10"/>
    </row>
    <row r="127" spans="14:15" ht="18" customHeight="1">
      <c r="N127" s="10"/>
      <c r="O127" s="10"/>
    </row>
    <row r="128" spans="14:15" ht="18" customHeight="1">
      <c r="N128" s="10"/>
      <c r="O128" s="10"/>
    </row>
    <row r="129" spans="14:15" ht="18" customHeight="1">
      <c r="N129" s="10"/>
      <c r="O129" s="10"/>
    </row>
    <row r="130" spans="14:15" ht="18" customHeight="1">
      <c r="N130" s="10"/>
      <c r="O130" s="10"/>
    </row>
    <row r="131" spans="14:15" ht="18" customHeight="1">
      <c r="N131" s="10"/>
      <c r="O131" s="10"/>
    </row>
    <row r="132" spans="14:15" ht="18" customHeight="1">
      <c r="N132" s="10"/>
      <c r="O132" s="10"/>
    </row>
    <row r="133" spans="14:15" ht="18" customHeight="1">
      <c r="N133" s="10"/>
      <c r="O133" s="10"/>
    </row>
    <row r="134" spans="14:15" ht="18" customHeight="1">
      <c r="N134" s="10"/>
      <c r="O134" s="10"/>
    </row>
    <row r="135" spans="14:15" ht="18" customHeight="1">
      <c r="N135" s="10"/>
      <c r="O135" s="10"/>
    </row>
    <row r="136" spans="14:15" ht="18" customHeight="1">
      <c r="N136" s="10"/>
      <c r="O136" s="10"/>
    </row>
    <row r="137" spans="14:15" ht="18" customHeight="1">
      <c r="N137" s="10"/>
      <c r="O137" s="10"/>
    </row>
    <row r="138" spans="14:15" ht="18" customHeight="1">
      <c r="N138" s="10"/>
      <c r="O138" s="10"/>
    </row>
    <row r="139" spans="14:15" ht="18" customHeight="1">
      <c r="N139" s="10"/>
      <c r="O139" s="10"/>
    </row>
    <row r="140" spans="14:15" ht="18" customHeight="1">
      <c r="N140" s="10"/>
      <c r="O140" s="10"/>
    </row>
    <row r="141" spans="14:15" ht="18" customHeight="1">
      <c r="N141" s="10"/>
      <c r="O141" s="10"/>
    </row>
    <row r="142" spans="14:15" ht="18" customHeight="1">
      <c r="N142" s="10"/>
      <c r="O142" s="10"/>
    </row>
    <row r="143" spans="14:15" ht="18" customHeight="1">
      <c r="N143" s="10"/>
      <c r="O143" s="10"/>
    </row>
    <row r="144" spans="14:15" ht="18" customHeight="1">
      <c r="N144" s="10"/>
      <c r="O144" s="10"/>
    </row>
    <row r="145" spans="14:15" ht="18" customHeight="1">
      <c r="N145" s="10"/>
      <c r="O145" s="10"/>
    </row>
    <row r="146" spans="14:15" ht="18" customHeight="1">
      <c r="N146" s="10"/>
      <c r="O146" s="10"/>
    </row>
    <row r="147" spans="14:15" ht="18" customHeight="1">
      <c r="N147" s="10"/>
      <c r="O147" s="10"/>
    </row>
    <row r="148" spans="14:15" ht="18" customHeight="1">
      <c r="N148" s="10"/>
      <c r="O148" s="10"/>
    </row>
    <row r="149" spans="14:15" ht="18" customHeight="1">
      <c r="N149" s="10"/>
      <c r="O149" s="10"/>
    </row>
    <row r="150" spans="14:15" ht="18" customHeight="1">
      <c r="N150" s="10"/>
      <c r="O150" s="10"/>
    </row>
    <row r="151" spans="14:15" ht="18" customHeight="1">
      <c r="N151" s="10"/>
      <c r="O151" s="10"/>
    </row>
    <row r="152" spans="14:15" ht="18" customHeight="1">
      <c r="N152" s="10"/>
      <c r="O152" s="10"/>
    </row>
    <row r="153" spans="14:15" ht="18" customHeight="1">
      <c r="N153" s="10"/>
      <c r="O153" s="10"/>
    </row>
    <row r="154" spans="14:15" ht="18" customHeight="1">
      <c r="N154" s="10"/>
      <c r="O154" s="10"/>
    </row>
    <row r="155" spans="14:15" ht="18" customHeight="1">
      <c r="N155" s="10"/>
      <c r="O155" s="10"/>
    </row>
    <row r="156" spans="14:15" ht="18" customHeight="1">
      <c r="N156" s="10"/>
      <c r="O156" s="10"/>
    </row>
    <row r="157" spans="14:15" ht="18" customHeight="1">
      <c r="N157" s="10"/>
      <c r="O157" s="10"/>
    </row>
    <row r="158" spans="14:15" ht="18" customHeight="1">
      <c r="N158" s="10"/>
      <c r="O158" s="10"/>
    </row>
    <row r="159" spans="14:15" ht="18" customHeight="1">
      <c r="N159" s="10"/>
      <c r="O159" s="10"/>
    </row>
    <row r="160" spans="14:15" ht="18" customHeight="1">
      <c r="N160" s="10"/>
      <c r="O160" s="10"/>
    </row>
    <row r="161" spans="14:15" ht="18" customHeight="1">
      <c r="N161" s="10"/>
      <c r="O161" s="10"/>
    </row>
  </sheetData>
  <dataConsolidate/>
  <mergeCells count="17">
    <mergeCell ref="B2:C3"/>
    <mergeCell ref="D2:F3"/>
    <mergeCell ref="B6:B7"/>
    <mergeCell ref="C6:C7"/>
    <mergeCell ref="D6:D7"/>
    <mergeCell ref="E6:E7"/>
    <mergeCell ref="F6:F7"/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L6:L7"/>
  </mergeCells>
  <phoneticPr fontId="2" type="noConversion"/>
  <conditionalFormatting sqref="I8:J8">
    <cfRule type="containsText" dxfId="2" priority="65" operator="containsText" text="Justification">
      <formula>NOT(ISERROR(SEARCH("Justification",I8)))</formula>
    </cfRule>
    <cfRule type="containsText" dxfId="1" priority="66" operator="containsText" text="Open">
      <formula>NOT(ISERROR(SEARCH("Open",I8)))</formula>
    </cfRule>
  </conditionalFormatting>
  <conditionalFormatting sqref="I8:J8">
    <cfRule type="containsText" dxfId="0" priority="64" operator="containsText" text="Close">
      <formula>NOT(ISERROR(SEARCH("Close",I8)))</formula>
    </cfRule>
  </conditionalFormatting>
  <dataValidations count="1">
    <dataValidation type="list" allowBlank="1" showInputMessage="1" showErrorMessage="1" sqref="K8" xr:uid="{00000000-0002-0000-0100-000000000000}">
      <formula1>"Abnormal Execution,Software Design Error,Unreachable Code,Uncovered Condition"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filename.c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2021-09-16T03:14:44Z</dcterms:modified>
</cp:coreProperties>
</file>