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15" documentId="13_ncr:1_{9C7B52E8-3C84-49D6-B516-3245CBF801B9}" xr6:coauthVersionLast="47" xr6:coauthVersionMax="47" xr10:uidLastSave="{B9EA3547-3F32-41DF-A0B8-BE2295FE6D55}"/>
  <bookViews>
    <workbookView xWindow="-93" yWindow="-93" windowWidth="25786" windowHeight="13986" tabRatio="601" activeTab="5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List'!$B$6:$N$6</definedName>
    <definedName name="_xlnm._FilterDatabase" localSheetId="0" hidden="1">Unit_TC!$B$10:$AB$12</definedName>
    <definedName name="_xlnm._FilterDatabase" localSheetId="1" hidden="1">'Unit_TC (2)'!$B$10:$AB$12</definedName>
    <definedName name="_xlnm._FilterDatabase" localSheetId="2" hidden="1">'Unit_TC (3)'!$B$10:$AB$12</definedName>
    <definedName name="_xlnm._FilterDatabase" localSheetId="3" hidden="1">'Unit_TC (4)'!$B$10:$AB$12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List'!$B$2:$L$6</definedName>
    <definedName name="_xlnm.Print_Titles" localSheetId="4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7" l="1"/>
  <c r="M139" i="7"/>
  <c r="I139" i="7"/>
  <c r="N138" i="7"/>
  <c r="M138" i="7"/>
  <c r="I138" i="7"/>
  <c r="N137" i="7"/>
  <c r="M137" i="7"/>
  <c r="I137" i="7"/>
  <c r="N136" i="7"/>
  <c r="M136" i="7"/>
  <c r="I136" i="7"/>
  <c r="N135" i="7"/>
  <c r="M135" i="7"/>
  <c r="I135" i="7"/>
  <c r="N134" i="7"/>
  <c r="M134" i="7"/>
  <c r="I134" i="7"/>
  <c r="N133" i="7"/>
  <c r="M133" i="7"/>
  <c r="I133" i="7"/>
  <c r="N132" i="7"/>
  <c r="M132" i="7"/>
  <c r="I132" i="7"/>
  <c r="N131" i="7"/>
  <c r="M131" i="7"/>
  <c r="I131" i="7"/>
  <c r="N130" i="7"/>
  <c r="M130" i="7"/>
  <c r="I130" i="7"/>
  <c r="N129" i="7"/>
  <c r="M129" i="7"/>
  <c r="I129" i="7"/>
  <c r="N128" i="7"/>
  <c r="M128" i="7"/>
  <c r="I128" i="7"/>
  <c r="N127" i="7"/>
  <c r="M127" i="7"/>
  <c r="I127" i="7"/>
  <c r="N126" i="7"/>
  <c r="M126" i="7"/>
  <c r="I126" i="7"/>
  <c r="N125" i="7"/>
  <c r="M125" i="7"/>
  <c r="I125" i="7"/>
  <c r="N124" i="7"/>
  <c r="M124" i="7"/>
  <c r="I124" i="7"/>
  <c r="N123" i="7"/>
  <c r="M123" i="7"/>
  <c r="I123" i="7"/>
  <c r="N122" i="7"/>
  <c r="M122" i="7"/>
  <c r="I122" i="7"/>
  <c r="N121" i="7"/>
  <c r="M121" i="7"/>
  <c r="I121" i="7"/>
  <c r="N120" i="7"/>
  <c r="M120" i="7"/>
  <c r="I120" i="7"/>
  <c r="N119" i="7"/>
  <c r="M119" i="7"/>
  <c r="I119" i="7"/>
  <c r="N118" i="7"/>
  <c r="M118" i="7"/>
  <c r="I118" i="7"/>
  <c r="N117" i="7"/>
  <c r="M117" i="7"/>
  <c r="I117" i="7"/>
  <c r="N116" i="7"/>
  <c r="M116" i="7"/>
  <c r="I116" i="7"/>
  <c r="N115" i="7"/>
  <c r="M115" i="7"/>
  <c r="I115" i="7"/>
  <c r="N114" i="7"/>
  <c r="M114" i="7"/>
  <c r="I114" i="7"/>
  <c r="N113" i="7"/>
  <c r="M113" i="7"/>
  <c r="I113" i="7"/>
  <c r="N112" i="7"/>
  <c r="M112" i="7"/>
  <c r="I112" i="7"/>
  <c r="N111" i="7"/>
  <c r="M111" i="7"/>
  <c r="I111" i="7"/>
  <c r="N110" i="7"/>
  <c r="M110" i="7"/>
  <c r="I110" i="7"/>
  <c r="N109" i="7"/>
  <c r="M109" i="7"/>
  <c r="I109" i="7"/>
  <c r="N108" i="7"/>
  <c r="M108" i="7"/>
  <c r="I108" i="7"/>
  <c r="N107" i="7"/>
  <c r="M107" i="7"/>
  <c r="I107" i="7"/>
  <c r="N106" i="7"/>
  <c r="M106" i="7"/>
  <c r="I106" i="7"/>
  <c r="N105" i="7"/>
  <c r="M105" i="7"/>
  <c r="I105" i="7"/>
  <c r="N104" i="7"/>
  <c r="M104" i="7"/>
  <c r="I104" i="7"/>
  <c r="N103" i="7"/>
  <c r="M103" i="7"/>
  <c r="I103" i="7"/>
  <c r="N102" i="7"/>
  <c r="M102" i="7"/>
  <c r="I102" i="7"/>
  <c r="N101" i="7"/>
  <c r="M101" i="7"/>
  <c r="I101" i="7"/>
  <c r="N100" i="7"/>
  <c r="M100" i="7"/>
  <c r="I100" i="7"/>
  <c r="N99" i="7"/>
  <c r="M99" i="7"/>
  <c r="I99" i="7"/>
  <c r="N98" i="7"/>
  <c r="M98" i="7"/>
  <c r="I98" i="7"/>
  <c r="N97" i="7"/>
  <c r="M97" i="7"/>
  <c r="I97" i="7"/>
  <c r="N96" i="7"/>
  <c r="M96" i="7"/>
  <c r="I96" i="7"/>
  <c r="N95" i="7"/>
  <c r="M95" i="7"/>
  <c r="I95" i="7"/>
  <c r="N94" i="7"/>
  <c r="M94" i="7"/>
  <c r="I94" i="7"/>
  <c r="N93" i="7"/>
  <c r="M93" i="7"/>
  <c r="I93" i="7"/>
  <c r="N92" i="7"/>
  <c r="M92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X12" i="7"/>
  <c r="W12" i="7"/>
  <c r="V12" i="7"/>
  <c r="T12" i="7"/>
  <c r="S12" i="7"/>
  <c r="R12" i="7" s="1"/>
  <c r="Q12" i="7"/>
  <c r="N139" i="6"/>
  <c r="M139" i="6"/>
  <c r="I139" i="6"/>
  <c r="N138" i="6"/>
  <c r="M138" i="6"/>
  <c r="I138" i="6"/>
  <c r="N137" i="6"/>
  <c r="M137" i="6"/>
  <c r="I137" i="6"/>
  <c r="N136" i="6"/>
  <c r="M136" i="6"/>
  <c r="I136" i="6"/>
  <c r="N135" i="6"/>
  <c r="M135" i="6"/>
  <c r="I135" i="6"/>
  <c r="N134" i="6"/>
  <c r="M134" i="6"/>
  <c r="I134" i="6"/>
  <c r="N133" i="6"/>
  <c r="M133" i="6"/>
  <c r="I133" i="6"/>
  <c r="N132" i="6"/>
  <c r="M132" i="6"/>
  <c r="I132" i="6"/>
  <c r="N131" i="6"/>
  <c r="M131" i="6"/>
  <c r="I131" i="6"/>
  <c r="N130" i="6"/>
  <c r="M130" i="6"/>
  <c r="I130" i="6"/>
  <c r="N129" i="6"/>
  <c r="M129" i="6"/>
  <c r="I129" i="6"/>
  <c r="N128" i="6"/>
  <c r="M128" i="6"/>
  <c r="I128" i="6"/>
  <c r="N127" i="6"/>
  <c r="M127" i="6"/>
  <c r="I127" i="6"/>
  <c r="N126" i="6"/>
  <c r="M126" i="6"/>
  <c r="I126" i="6"/>
  <c r="N125" i="6"/>
  <c r="M125" i="6"/>
  <c r="I125" i="6"/>
  <c r="N124" i="6"/>
  <c r="M124" i="6"/>
  <c r="I124" i="6"/>
  <c r="N123" i="6"/>
  <c r="M123" i="6"/>
  <c r="I123" i="6"/>
  <c r="N122" i="6"/>
  <c r="M122" i="6"/>
  <c r="I122" i="6"/>
  <c r="N121" i="6"/>
  <c r="M121" i="6"/>
  <c r="I121" i="6"/>
  <c r="N120" i="6"/>
  <c r="M120" i="6"/>
  <c r="I120" i="6"/>
  <c r="N119" i="6"/>
  <c r="M119" i="6"/>
  <c r="I119" i="6"/>
  <c r="N118" i="6"/>
  <c r="M118" i="6"/>
  <c r="I118" i="6"/>
  <c r="N117" i="6"/>
  <c r="M117" i="6"/>
  <c r="I117" i="6"/>
  <c r="N116" i="6"/>
  <c r="M116" i="6"/>
  <c r="I116" i="6"/>
  <c r="N115" i="6"/>
  <c r="M115" i="6"/>
  <c r="I115" i="6"/>
  <c r="N114" i="6"/>
  <c r="M114" i="6"/>
  <c r="I114" i="6"/>
  <c r="N113" i="6"/>
  <c r="M113" i="6"/>
  <c r="I113" i="6"/>
  <c r="N112" i="6"/>
  <c r="M112" i="6"/>
  <c r="I112" i="6"/>
  <c r="N111" i="6"/>
  <c r="M111" i="6"/>
  <c r="I111" i="6"/>
  <c r="N110" i="6"/>
  <c r="M110" i="6"/>
  <c r="I110" i="6"/>
  <c r="N109" i="6"/>
  <c r="M109" i="6"/>
  <c r="I109" i="6"/>
  <c r="N108" i="6"/>
  <c r="M108" i="6"/>
  <c r="I108" i="6"/>
  <c r="N107" i="6"/>
  <c r="M107" i="6"/>
  <c r="I107" i="6"/>
  <c r="N106" i="6"/>
  <c r="M106" i="6"/>
  <c r="I106" i="6"/>
  <c r="N105" i="6"/>
  <c r="M105" i="6"/>
  <c r="I105" i="6"/>
  <c r="N104" i="6"/>
  <c r="M104" i="6"/>
  <c r="I104" i="6"/>
  <c r="N103" i="6"/>
  <c r="M103" i="6"/>
  <c r="I103" i="6"/>
  <c r="N102" i="6"/>
  <c r="M102" i="6"/>
  <c r="I102" i="6"/>
  <c r="N101" i="6"/>
  <c r="M101" i="6"/>
  <c r="I101" i="6"/>
  <c r="N100" i="6"/>
  <c r="M100" i="6"/>
  <c r="I100" i="6"/>
  <c r="N99" i="6"/>
  <c r="M99" i="6"/>
  <c r="I99" i="6"/>
  <c r="N98" i="6"/>
  <c r="M98" i="6"/>
  <c r="I98" i="6"/>
  <c r="N97" i="6"/>
  <c r="M97" i="6"/>
  <c r="I97" i="6"/>
  <c r="N96" i="6"/>
  <c r="M96" i="6"/>
  <c r="I96" i="6"/>
  <c r="N95" i="6"/>
  <c r="M95" i="6"/>
  <c r="I95" i="6"/>
  <c r="N94" i="6"/>
  <c r="M94" i="6"/>
  <c r="I94" i="6"/>
  <c r="N93" i="6"/>
  <c r="M93" i="6"/>
  <c r="I93" i="6"/>
  <c r="N92" i="6"/>
  <c r="M92" i="6"/>
  <c r="I92" i="6"/>
  <c r="N91" i="6"/>
  <c r="M91" i="6"/>
  <c r="I91" i="6"/>
  <c r="N90" i="6"/>
  <c r="M90" i="6"/>
  <c r="I90" i="6"/>
  <c r="N89" i="6"/>
  <c r="M89" i="6"/>
  <c r="I89" i="6"/>
  <c r="N88" i="6"/>
  <c r="M88" i="6"/>
  <c r="I88" i="6"/>
  <c r="N87" i="6"/>
  <c r="M87" i="6"/>
  <c r="I87" i="6"/>
  <c r="N86" i="6"/>
  <c r="M86" i="6"/>
  <c r="I86" i="6"/>
  <c r="N85" i="6"/>
  <c r="M85" i="6"/>
  <c r="I85" i="6"/>
  <c r="N84" i="6"/>
  <c r="M84" i="6"/>
  <c r="I84" i="6"/>
  <c r="N83" i="6"/>
  <c r="M83" i="6"/>
  <c r="I83" i="6"/>
  <c r="N82" i="6"/>
  <c r="M82" i="6"/>
  <c r="I82" i="6"/>
  <c r="N81" i="6"/>
  <c r="M81" i="6"/>
  <c r="I81" i="6"/>
  <c r="N80" i="6"/>
  <c r="M80" i="6"/>
  <c r="I80" i="6"/>
  <c r="N79" i="6"/>
  <c r="M79" i="6"/>
  <c r="I79" i="6"/>
  <c r="N78" i="6"/>
  <c r="M78" i="6"/>
  <c r="I78" i="6"/>
  <c r="N77" i="6"/>
  <c r="M77" i="6"/>
  <c r="I77" i="6"/>
  <c r="N76" i="6"/>
  <c r="M76" i="6"/>
  <c r="I76" i="6"/>
  <c r="N75" i="6"/>
  <c r="M75" i="6"/>
  <c r="I75" i="6"/>
  <c r="N74" i="6"/>
  <c r="M74" i="6"/>
  <c r="I74" i="6"/>
  <c r="N73" i="6"/>
  <c r="M73" i="6"/>
  <c r="I73" i="6"/>
  <c r="N72" i="6"/>
  <c r="M72" i="6"/>
  <c r="I72" i="6"/>
  <c r="N71" i="6"/>
  <c r="M71" i="6"/>
  <c r="I71" i="6"/>
  <c r="N70" i="6"/>
  <c r="M70" i="6"/>
  <c r="I70" i="6"/>
  <c r="N69" i="6"/>
  <c r="M69" i="6"/>
  <c r="I69" i="6"/>
  <c r="N68" i="6"/>
  <c r="M68" i="6"/>
  <c r="I68" i="6"/>
  <c r="N67" i="6"/>
  <c r="M67" i="6"/>
  <c r="I67" i="6"/>
  <c r="N66" i="6"/>
  <c r="M66" i="6"/>
  <c r="I66" i="6"/>
  <c r="N65" i="6"/>
  <c r="M65" i="6"/>
  <c r="I65" i="6"/>
  <c r="N64" i="6"/>
  <c r="M64" i="6"/>
  <c r="I64" i="6"/>
  <c r="N63" i="6"/>
  <c r="M63" i="6"/>
  <c r="I63" i="6"/>
  <c r="N62" i="6"/>
  <c r="M62" i="6"/>
  <c r="I62" i="6"/>
  <c r="N61" i="6"/>
  <c r="M61" i="6"/>
  <c r="I61" i="6"/>
  <c r="N60" i="6"/>
  <c r="M60" i="6"/>
  <c r="I60" i="6"/>
  <c r="N59" i="6"/>
  <c r="M59" i="6"/>
  <c r="I59" i="6"/>
  <c r="N58" i="6"/>
  <c r="M58" i="6"/>
  <c r="I58" i="6"/>
  <c r="N57" i="6"/>
  <c r="M57" i="6"/>
  <c r="I57" i="6"/>
  <c r="N56" i="6"/>
  <c r="M56" i="6"/>
  <c r="I56" i="6"/>
  <c r="N55" i="6"/>
  <c r="M55" i="6"/>
  <c r="I55" i="6"/>
  <c r="N54" i="6"/>
  <c r="M54" i="6"/>
  <c r="I54" i="6"/>
  <c r="N53" i="6"/>
  <c r="M53" i="6"/>
  <c r="I53" i="6"/>
  <c r="N52" i="6"/>
  <c r="M52" i="6"/>
  <c r="I52" i="6"/>
  <c r="N51" i="6"/>
  <c r="M51" i="6"/>
  <c r="I51" i="6"/>
  <c r="N50" i="6"/>
  <c r="M50" i="6"/>
  <c r="I50" i="6"/>
  <c r="N49" i="6"/>
  <c r="M49" i="6"/>
  <c r="I49" i="6"/>
  <c r="N48" i="6"/>
  <c r="M48" i="6"/>
  <c r="I48" i="6"/>
  <c r="N47" i="6"/>
  <c r="M47" i="6"/>
  <c r="I47" i="6"/>
  <c r="N46" i="6"/>
  <c r="M46" i="6"/>
  <c r="I46" i="6"/>
  <c r="N45" i="6"/>
  <c r="M45" i="6"/>
  <c r="I45" i="6"/>
  <c r="N44" i="6"/>
  <c r="M44" i="6"/>
  <c r="I44" i="6"/>
  <c r="N43" i="6"/>
  <c r="M43" i="6"/>
  <c r="I43" i="6"/>
  <c r="N42" i="6"/>
  <c r="M42" i="6"/>
  <c r="I42" i="6"/>
  <c r="N41" i="6"/>
  <c r="M41" i="6"/>
  <c r="I41" i="6"/>
  <c r="N40" i="6"/>
  <c r="M40" i="6"/>
  <c r="I40" i="6"/>
  <c r="N39" i="6"/>
  <c r="M39" i="6"/>
  <c r="I39" i="6"/>
  <c r="N38" i="6"/>
  <c r="M38" i="6"/>
  <c r="I38" i="6"/>
  <c r="N37" i="6"/>
  <c r="M37" i="6"/>
  <c r="I37" i="6"/>
  <c r="N36" i="6"/>
  <c r="M36" i="6"/>
  <c r="I36" i="6"/>
  <c r="N35" i="6"/>
  <c r="M35" i="6"/>
  <c r="I35" i="6"/>
  <c r="N34" i="6"/>
  <c r="M34" i="6"/>
  <c r="I34" i="6"/>
  <c r="N33" i="6"/>
  <c r="M33" i="6"/>
  <c r="I33" i="6"/>
  <c r="N32" i="6"/>
  <c r="M32" i="6"/>
  <c r="I32" i="6"/>
  <c r="N31" i="6"/>
  <c r="M31" i="6"/>
  <c r="I31" i="6"/>
  <c r="N30" i="6"/>
  <c r="M30" i="6"/>
  <c r="I30" i="6"/>
  <c r="N29" i="6"/>
  <c r="M29" i="6"/>
  <c r="I29" i="6"/>
  <c r="N28" i="6"/>
  <c r="M28" i="6"/>
  <c r="I28" i="6"/>
  <c r="N27" i="6"/>
  <c r="M27" i="6"/>
  <c r="I27" i="6"/>
  <c r="N26" i="6"/>
  <c r="M26" i="6"/>
  <c r="I26" i="6"/>
  <c r="N25" i="6"/>
  <c r="M25" i="6"/>
  <c r="I25" i="6"/>
  <c r="N24" i="6"/>
  <c r="M24" i="6"/>
  <c r="I24" i="6"/>
  <c r="N23" i="6"/>
  <c r="M23" i="6"/>
  <c r="I23" i="6"/>
  <c r="N22" i="6"/>
  <c r="M22" i="6"/>
  <c r="I22" i="6"/>
  <c r="N21" i="6"/>
  <c r="M21" i="6"/>
  <c r="I21" i="6"/>
  <c r="N20" i="6"/>
  <c r="M20" i="6"/>
  <c r="I20" i="6"/>
  <c r="N19" i="6"/>
  <c r="M19" i="6"/>
  <c r="I19" i="6"/>
  <c r="N18" i="6"/>
  <c r="M18" i="6"/>
  <c r="I18" i="6"/>
  <c r="N17" i="6"/>
  <c r="M17" i="6"/>
  <c r="I17" i="6"/>
  <c r="N16" i="6"/>
  <c r="M16" i="6"/>
  <c r="I16" i="6"/>
  <c r="N15" i="6"/>
  <c r="M15" i="6"/>
  <c r="I15" i="6"/>
  <c r="N14" i="6"/>
  <c r="M14" i="6"/>
  <c r="I14" i="6"/>
  <c r="N13" i="6"/>
  <c r="M13" i="6"/>
  <c r="I13" i="6"/>
  <c r="X12" i="6"/>
  <c r="W12" i="6"/>
  <c r="V12" i="6"/>
  <c r="T12" i="6"/>
  <c r="S12" i="6"/>
  <c r="R12" i="6" s="1"/>
  <c r="Q12" i="6"/>
  <c r="N139" i="5"/>
  <c r="M139" i="5"/>
  <c r="I139" i="5"/>
  <c r="N138" i="5"/>
  <c r="M138" i="5"/>
  <c r="I138" i="5"/>
  <c r="N137" i="5"/>
  <c r="M137" i="5"/>
  <c r="I137" i="5"/>
  <c r="N136" i="5"/>
  <c r="M136" i="5"/>
  <c r="I136" i="5"/>
  <c r="N135" i="5"/>
  <c r="M135" i="5"/>
  <c r="I135" i="5"/>
  <c r="N134" i="5"/>
  <c r="M134" i="5"/>
  <c r="I134" i="5"/>
  <c r="N133" i="5"/>
  <c r="M133" i="5"/>
  <c r="I133" i="5"/>
  <c r="N132" i="5"/>
  <c r="M132" i="5"/>
  <c r="I132" i="5"/>
  <c r="N131" i="5"/>
  <c r="M131" i="5"/>
  <c r="I131" i="5"/>
  <c r="N130" i="5"/>
  <c r="M130" i="5"/>
  <c r="I130" i="5"/>
  <c r="N129" i="5"/>
  <c r="M129" i="5"/>
  <c r="I129" i="5"/>
  <c r="N128" i="5"/>
  <c r="M128" i="5"/>
  <c r="I128" i="5"/>
  <c r="N127" i="5"/>
  <c r="M127" i="5"/>
  <c r="I127" i="5"/>
  <c r="N126" i="5"/>
  <c r="M126" i="5"/>
  <c r="I126" i="5"/>
  <c r="N125" i="5"/>
  <c r="M125" i="5"/>
  <c r="I125" i="5"/>
  <c r="N124" i="5"/>
  <c r="M124" i="5"/>
  <c r="I124" i="5"/>
  <c r="N123" i="5"/>
  <c r="M123" i="5"/>
  <c r="I123" i="5"/>
  <c r="N122" i="5"/>
  <c r="M122" i="5"/>
  <c r="I122" i="5"/>
  <c r="N121" i="5"/>
  <c r="M121" i="5"/>
  <c r="I121" i="5"/>
  <c r="N120" i="5"/>
  <c r="M120" i="5"/>
  <c r="I120" i="5"/>
  <c r="N119" i="5"/>
  <c r="M119" i="5"/>
  <c r="I119" i="5"/>
  <c r="N118" i="5"/>
  <c r="M118" i="5"/>
  <c r="I118" i="5"/>
  <c r="N117" i="5"/>
  <c r="M117" i="5"/>
  <c r="I117" i="5"/>
  <c r="N116" i="5"/>
  <c r="M116" i="5"/>
  <c r="I116" i="5"/>
  <c r="N115" i="5"/>
  <c r="M115" i="5"/>
  <c r="I115" i="5"/>
  <c r="N114" i="5"/>
  <c r="M114" i="5"/>
  <c r="I114" i="5"/>
  <c r="N113" i="5"/>
  <c r="M113" i="5"/>
  <c r="I113" i="5"/>
  <c r="N112" i="5"/>
  <c r="M112" i="5"/>
  <c r="I112" i="5"/>
  <c r="N111" i="5"/>
  <c r="M111" i="5"/>
  <c r="I111" i="5"/>
  <c r="N110" i="5"/>
  <c r="M110" i="5"/>
  <c r="I110" i="5"/>
  <c r="N109" i="5"/>
  <c r="M109" i="5"/>
  <c r="I109" i="5"/>
  <c r="N108" i="5"/>
  <c r="M108" i="5"/>
  <c r="I108" i="5"/>
  <c r="N107" i="5"/>
  <c r="M107" i="5"/>
  <c r="I107" i="5"/>
  <c r="N106" i="5"/>
  <c r="M106" i="5"/>
  <c r="I106" i="5"/>
  <c r="N105" i="5"/>
  <c r="M105" i="5"/>
  <c r="I105" i="5"/>
  <c r="N104" i="5"/>
  <c r="M104" i="5"/>
  <c r="I104" i="5"/>
  <c r="N103" i="5"/>
  <c r="M103" i="5"/>
  <c r="I103" i="5"/>
  <c r="N102" i="5"/>
  <c r="M102" i="5"/>
  <c r="I102" i="5"/>
  <c r="N101" i="5"/>
  <c r="M101" i="5"/>
  <c r="I101" i="5"/>
  <c r="N100" i="5"/>
  <c r="M100" i="5"/>
  <c r="I100" i="5"/>
  <c r="N99" i="5"/>
  <c r="M99" i="5"/>
  <c r="I99" i="5"/>
  <c r="N98" i="5"/>
  <c r="M98" i="5"/>
  <c r="I98" i="5"/>
  <c r="N97" i="5"/>
  <c r="M97" i="5"/>
  <c r="I97" i="5"/>
  <c r="N96" i="5"/>
  <c r="M96" i="5"/>
  <c r="I96" i="5"/>
  <c r="N95" i="5"/>
  <c r="M95" i="5"/>
  <c r="I95" i="5"/>
  <c r="N94" i="5"/>
  <c r="M94" i="5"/>
  <c r="I94" i="5"/>
  <c r="N93" i="5"/>
  <c r="M93" i="5"/>
  <c r="I93" i="5"/>
  <c r="N92" i="5"/>
  <c r="M92" i="5"/>
  <c r="I92" i="5"/>
  <c r="N91" i="5"/>
  <c r="M91" i="5"/>
  <c r="I91" i="5"/>
  <c r="N90" i="5"/>
  <c r="M90" i="5"/>
  <c r="I90" i="5"/>
  <c r="N89" i="5"/>
  <c r="M89" i="5"/>
  <c r="I89" i="5"/>
  <c r="N88" i="5"/>
  <c r="M88" i="5"/>
  <c r="I88" i="5"/>
  <c r="N87" i="5"/>
  <c r="M87" i="5"/>
  <c r="I87" i="5"/>
  <c r="N86" i="5"/>
  <c r="M86" i="5"/>
  <c r="I86" i="5"/>
  <c r="N85" i="5"/>
  <c r="M85" i="5"/>
  <c r="I85" i="5"/>
  <c r="N84" i="5"/>
  <c r="M84" i="5"/>
  <c r="I84" i="5"/>
  <c r="N83" i="5"/>
  <c r="M83" i="5"/>
  <c r="I83" i="5"/>
  <c r="N82" i="5"/>
  <c r="M82" i="5"/>
  <c r="I82" i="5"/>
  <c r="N81" i="5"/>
  <c r="M81" i="5"/>
  <c r="I81" i="5"/>
  <c r="N80" i="5"/>
  <c r="M80" i="5"/>
  <c r="I80" i="5"/>
  <c r="N79" i="5"/>
  <c r="M79" i="5"/>
  <c r="I79" i="5"/>
  <c r="N78" i="5"/>
  <c r="M78" i="5"/>
  <c r="I78" i="5"/>
  <c r="N77" i="5"/>
  <c r="M77" i="5"/>
  <c r="I77" i="5"/>
  <c r="N76" i="5"/>
  <c r="M76" i="5"/>
  <c r="I76" i="5"/>
  <c r="N75" i="5"/>
  <c r="M75" i="5"/>
  <c r="I75" i="5"/>
  <c r="N74" i="5"/>
  <c r="M74" i="5"/>
  <c r="I74" i="5"/>
  <c r="N73" i="5"/>
  <c r="M73" i="5"/>
  <c r="I73" i="5"/>
  <c r="N72" i="5"/>
  <c r="M72" i="5"/>
  <c r="I72" i="5"/>
  <c r="N71" i="5"/>
  <c r="M71" i="5"/>
  <c r="I71" i="5"/>
  <c r="N70" i="5"/>
  <c r="M70" i="5"/>
  <c r="I70" i="5"/>
  <c r="N69" i="5"/>
  <c r="M69" i="5"/>
  <c r="I69" i="5"/>
  <c r="N68" i="5"/>
  <c r="M68" i="5"/>
  <c r="I68" i="5"/>
  <c r="N67" i="5"/>
  <c r="M67" i="5"/>
  <c r="I67" i="5"/>
  <c r="N66" i="5"/>
  <c r="M66" i="5"/>
  <c r="I66" i="5"/>
  <c r="N65" i="5"/>
  <c r="M65" i="5"/>
  <c r="I65" i="5"/>
  <c r="N64" i="5"/>
  <c r="M64" i="5"/>
  <c r="I64" i="5"/>
  <c r="N63" i="5"/>
  <c r="M63" i="5"/>
  <c r="I63" i="5"/>
  <c r="N62" i="5"/>
  <c r="M62" i="5"/>
  <c r="I62" i="5"/>
  <c r="N61" i="5"/>
  <c r="M61" i="5"/>
  <c r="I61" i="5"/>
  <c r="N60" i="5"/>
  <c r="M60" i="5"/>
  <c r="I60" i="5"/>
  <c r="N59" i="5"/>
  <c r="M59" i="5"/>
  <c r="I59" i="5"/>
  <c r="N58" i="5"/>
  <c r="M58" i="5"/>
  <c r="I58" i="5"/>
  <c r="N57" i="5"/>
  <c r="M57" i="5"/>
  <c r="I57" i="5"/>
  <c r="N56" i="5"/>
  <c r="M56" i="5"/>
  <c r="I56" i="5"/>
  <c r="N55" i="5"/>
  <c r="M55" i="5"/>
  <c r="I55" i="5"/>
  <c r="N54" i="5"/>
  <c r="M54" i="5"/>
  <c r="I54" i="5"/>
  <c r="N53" i="5"/>
  <c r="M53" i="5"/>
  <c r="I53" i="5"/>
  <c r="N52" i="5"/>
  <c r="M52" i="5"/>
  <c r="I52" i="5"/>
  <c r="N51" i="5"/>
  <c r="M51" i="5"/>
  <c r="I51" i="5"/>
  <c r="N50" i="5"/>
  <c r="M50" i="5"/>
  <c r="I50" i="5"/>
  <c r="N49" i="5"/>
  <c r="M49" i="5"/>
  <c r="I49" i="5"/>
  <c r="N48" i="5"/>
  <c r="M48" i="5"/>
  <c r="I48" i="5"/>
  <c r="N47" i="5"/>
  <c r="M47" i="5"/>
  <c r="I47" i="5"/>
  <c r="N46" i="5"/>
  <c r="M46" i="5"/>
  <c r="I46" i="5"/>
  <c r="N45" i="5"/>
  <c r="M45" i="5"/>
  <c r="I45" i="5"/>
  <c r="N44" i="5"/>
  <c r="M44" i="5"/>
  <c r="I44" i="5"/>
  <c r="N43" i="5"/>
  <c r="M43" i="5"/>
  <c r="I43" i="5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 s="1"/>
  <c r="T12" i="5"/>
  <c r="S12" i="5"/>
  <c r="R12" i="5"/>
  <c r="Q12" i="5"/>
  <c r="N139" i="1"/>
  <c r="M139" i="1"/>
  <c r="I139" i="1"/>
  <c r="N138" i="1"/>
  <c r="M138" i="1"/>
  <c r="I138" i="1"/>
  <c r="N137" i="1"/>
  <c r="M137" i="1"/>
  <c r="I137" i="1"/>
  <c r="N136" i="1"/>
  <c r="M136" i="1"/>
  <c r="I136" i="1"/>
  <c r="N135" i="1"/>
  <c r="M135" i="1"/>
  <c r="I135" i="1"/>
  <c r="N134" i="1"/>
  <c r="M134" i="1"/>
  <c r="I134" i="1"/>
  <c r="N133" i="1"/>
  <c r="M133" i="1"/>
  <c r="I133" i="1"/>
  <c r="N132" i="1"/>
  <c r="M132" i="1"/>
  <c r="I132" i="1"/>
  <c r="N131" i="1"/>
  <c r="M131" i="1"/>
  <c r="I131" i="1"/>
  <c r="N130" i="1"/>
  <c r="M130" i="1"/>
  <c r="I130" i="1"/>
  <c r="N129" i="1"/>
  <c r="M129" i="1"/>
  <c r="I129" i="1"/>
  <c r="N128" i="1"/>
  <c r="M128" i="1"/>
  <c r="I128" i="1"/>
  <c r="N127" i="1"/>
  <c r="M127" i="1"/>
  <c r="I127" i="1"/>
  <c r="N126" i="1"/>
  <c r="M126" i="1"/>
  <c r="I126" i="1"/>
  <c r="N125" i="1"/>
  <c r="M125" i="1"/>
  <c r="I125" i="1"/>
  <c r="N124" i="1"/>
  <c r="M124" i="1"/>
  <c r="I124" i="1"/>
  <c r="N123" i="1"/>
  <c r="M123" i="1"/>
  <c r="I123" i="1"/>
  <c r="N122" i="1"/>
  <c r="M122" i="1"/>
  <c r="I122" i="1"/>
  <c r="N121" i="1"/>
  <c r="M121" i="1"/>
  <c r="I121" i="1"/>
  <c r="N120" i="1"/>
  <c r="M120" i="1"/>
  <c r="I120" i="1"/>
  <c r="N119" i="1"/>
  <c r="M119" i="1"/>
  <c r="I119" i="1"/>
  <c r="N118" i="1"/>
  <c r="M118" i="1"/>
  <c r="I118" i="1"/>
  <c r="N117" i="1"/>
  <c r="M117" i="1"/>
  <c r="I117" i="1"/>
  <c r="N116" i="1"/>
  <c r="M116" i="1"/>
  <c r="I116" i="1"/>
  <c r="N115" i="1"/>
  <c r="M115" i="1"/>
  <c r="I115" i="1"/>
  <c r="N114" i="1"/>
  <c r="M114" i="1"/>
  <c r="I114" i="1"/>
  <c r="N113" i="1"/>
  <c r="M113" i="1"/>
  <c r="I113" i="1"/>
  <c r="N112" i="1"/>
  <c r="M112" i="1"/>
  <c r="I112" i="1"/>
  <c r="N111" i="1"/>
  <c r="M111" i="1"/>
  <c r="I111" i="1"/>
  <c r="N110" i="1"/>
  <c r="M110" i="1"/>
  <c r="I110" i="1"/>
  <c r="N109" i="1"/>
  <c r="M109" i="1"/>
  <c r="I109" i="1"/>
  <c r="N108" i="1"/>
  <c r="M108" i="1"/>
  <c r="I108" i="1"/>
  <c r="N107" i="1"/>
  <c r="M107" i="1"/>
  <c r="I107" i="1"/>
  <c r="N106" i="1"/>
  <c r="M106" i="1"/>
  <c r="I106" i="1"/>
  <c r="N105" i="1" l="1"/>
  <c r="M105" i="1"/>
  <c r="I105" i="1"/>
  <c r="N104" i="1"/>
  <c r="M104" i="1"/>
  <c r="I104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8" i="1"/>
  <c r="M88" i="1"/>
  <c r="I88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81" i="1"/>
  <c r="M81" i="1"/>
  <c r="I81" i="1"/>
  <c r="N80" i="1"/>
  <c r="M80" i="1"/>
  <c r="I80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<sst xmlns="http://schemas.openxmlformats.org/spreadsheetml/2006/main" count="2242" uniqueCount="82">
  <si>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</si>
  <si>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</si>
  <si>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</si>
  <si>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</si>
  <si>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</si>
  <si>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</si>
  <si>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</si>
  <si>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</si>
  <si>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</si>
  <si>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</si>
  <si>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</si>
  <si>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</si>
  <si>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</si>
  <si>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</si>
  <si>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</si>
  <si>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</si>
  <si>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</si>
  <si>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</si>
  <si>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</si>
  <si>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</si>
  <si>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</si>
  <si>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</si>
  <si>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</si>
  <si>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</si>
  <si>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</si>
  <si>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</si>
  <si>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</si>
  <si>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</si>
  <si>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</si>
  <si>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</si>
  <si>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</si>
  <si>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</si>
  <si>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</si>
  <si>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1" type="noConversion"/>
  </si>
  <si>
    <t>Submit Data
(YYYY-MM-DD)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</si>
  <si>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</si>
  <si>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</si>
  <si>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</si>
  <si>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</si>
  <si>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</si>
  <si>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</si>
  <si>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</si>
  <si>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</si>
  <si>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</si>
  <si>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</si>
  <si>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</si>
  <si>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</si>
  <si>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</si>
  <si>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</si>
  <si>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</si>
  <si>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</si>
  <si>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</si>
  <si>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</si>
  <si>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</si>
  <si>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</si>
  <si>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</si>
  <si>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</si>
  <si>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</si>
  <si>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</si>
  <si>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</si>
  <si>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Todo</t>
  </si>
  <si>
    <t>Unit Name</t>
    <phoneticPr fontId="3" type="noConversion"/>
  </si>
  <si>
    <t>TESTER</t>
    <phoneticPr fontId="3" type="noConversion"/>
  </si>
  <si>
    <t>DATE</t>
    <phoneticPr fontId="3" type="noConversion"/>
  </si>
  <si>
    <t>Bae hyeonhan</t>
    <phoneticPr fontId="3" type="noConversion"/>
  </si>
  <si>
    <t>now</t>
    <phoneticPr fontId="3" type="noConversion"/>
  </si>
  <si>
    <t>NOT List</t>
    <phoneticPr fontId="3" type="noConversion"/>
  </si>
  <si>
    <t>Create Stub</t>
    <phoneticPr fontId="3" type="noConversion"/>
  </si>
  <si>
    <t>now /현재</t>
    <phoneticPr fontId="3" type="noConversion"/>
  </si>
  <si>
    <t>Defect Description</t>
    <phoneticPr fontId="3" type="noConversion"/>
  </si>
  <si>
    <t>RteApp_WriteOpuFlt</t>
    <phoneticPr fontId="3" type="noConversion"/>
  </si>
  <si>
    <t>RteIo_FaultFlagSave, RteIo_CrcSave</t>
    <phoneticPr fontId="3" type="noConversion"/>
  </si>
  <si>
    <t>Nvm_LoadEepromLong</t>
    <phoneticPr fontId="3" type="noConversion"/>
  </si>
  <si>
    <t>Nvm_MemoryErrorFlag</t>
    <phoneticPr fontId="3" type="noConversion"/>
  </si>
  <si>
    <t>DescriptionMsBND</t>
    <phoneticPr fontId="3" type="noConversion"/>
  </si>
  <si>
    <t>Requirement Based Test among Analysis of boundary value of SWDDS.</t>
    <phoneticPr fontId="3" type="noConversion"/>
  </si>
  <si>
    <t>DescriptionMsEQV</t>
    <phoneticPr fontId="3" type="noConversion"/>
  </si>
  <si>
    <t>Requirement Based Test among Equivalence testing of SWDDS.</t>
    <phoneticPr fontId="3" type="noConversion"/>
  </si>
  <si>
    <t>DescriptionMsFIT</t>
    <phoneticPr fontId="3" type="noConversion"/>
  </si>
  <si>
    <t>Fault Injection Test among Error guessing of SWDDS.</t>
    <phoneticPr fontId="3" type="noConversion"/>
  </si>
  <si>
    <t>DescriptionMsSTA</t>
    <phoneticPr fontId="3" type="noConversion"/>
  </si>
  <si>
    <t>Requirement Based Test among Development of positive of SWDDS.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</si>
</sst>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;@"/>
  </numFmts>
  <fonts count="30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2" fillId="0" borderId="0">
      <alignment vertical="top"/>
      <protection locked="0"/>
    </xf>
    <xf numFmtId="0" fontId="8" fillId="0" borderId="0">
      <alignment vertical="center"/>
    </xf>
    <xf numFmtId="0" fontId="23" fillId="7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5" fillId="2" borderId="0" xfId="2" applyFont="1" applyFill="1" applyAlignment="1" applyProtection="1">
      <alignment horizontal="left" vertical="top" wrapText="1"/>
      <protection locked="0"/>
    </xf>
    <xf numFmtId="0" fontId="15" fillId="3" borderId="0" xfId="2" applyFont="1" applyFill="1" applyAlignment="1" applyProtection="1">
      <alignment horizontal="left" vertical="top" wrapText="1"/>
      <protection locked="0"/>
    </xf>
    <xf numFmtId="0" fontId="15" fillId="2" borderId="0" xfId="2" applyFont="1" applyFill="1" applyAlignment="1">
      <alignment horizontal="left" vertical="top" wrapText="1"/>
    </xf>
    <xf numFmtId="176" fontId="16" fillId="0" borderId="0" xfId="1" applyNumberFormat="1" applyFont="1" applyFill="1" applyAlignment="1">
      <alignment horizontal="center" vertical="center"/>
    </xf>
    <xf numFmtId="176" fontId="16" fillId="0" borderId="0" xfId="1" applyNumberFormat="1" applyFont="1" applyFill="1" applyAlignment="1" applyProtection="1">
      <alignment horizontal="left" vertical="center"/>
      <protection locked="0"/>
    </xf>
    <xf numFmtId="176" fontId="16" fillId="0" borderId="0" xfId="1" applyNumberFormat="1" applyFont="1" applyFill="1" applyBorder="1" applyAlignment="1">
      <alignment horizontal="center" vertical="center"/>
    </xf>
    <xf numFmtId="176" fontId="16" fillId="0" borderId="0" xfId="1" applyNumberFormat="1" applyFont="1" applyFill="1" applyBorder="1" applyAlignment="1">
      <alignment horizontal="left" vertical="center"/>
    </xf>
    <xf numFmtId="176" fontId="16" fillId="0" borderId="0" xfId="1" applyNumberFormat="1" applyFont="1" applyFill="1" applyAlignment="1">
      <alignment horizontal="left" vertical="center" wrapText="1"/>
    </xf>
    <xf numFmtId="176" fontId="16" fillId="0" borderId="0" xfId="1" applyNumberFormat="1" applyFont="1" applyFill="1" applyAlignment="1">
      <alignment horizontal="center" vertical="center" wrapText="1"/>
    </xf>
    <xf numFmtId="0" fontId="17" fillId="0" borderId="0" xfId="6" applyFont="1" applyFill="1" applyAlignment="1">
      <alignment horizontal="center" vertical="center"/>
    </xf>
    <xf numFmtId="0" fontId="18" fillId="0" borderId="0" xfId="6" applyFont="1" applyFill="1" applyBorder="1" applyAlignment="1">
      <alignment horizontal="center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9" fillId="0" borderId="0" xfId="1" applyFont="1" applyFill="1" applyAlignment="1" applyProtection="1">
      <alignment horizontal="center" vertical="center" wrapText="1"/>
      <protection locked="0"/>
    </xf>
    <xf numFmtId="0" fontId="19" fillId="0" borderId="0" xfId="1" applyFont="1" applyFill="1" applyAlignment="1" applyProtection="1">
      <alignment horizontal="left" vertical="center" wrapText="1"/>
      <protection locked="0"/>
    </xf>
    <xf numFmtId="0" fontId="19" fillId="0" borderId="0" xfId="1" applyFont="1" applyFill="1" applyAlignment="1">
      <alignment horizontal="center" vertical="center" wrapText="1"/>
    </xf>
    <xf numFmtId="0" fontId="19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Fill="1" applyAlignment="1">
      <alignment horizontal="center" vertical="center"/>
    </xf>
    <xf numFmtId="0" fontId="19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center" vertical="center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5" fillId="2" borderId="0" xfId="2" applyFont="1" applyFill="1" applyAlignment="1" applyProtection="1">
      <alignment horizontal="left" vertical="center" wrapText="1"/>
      <protection locked="0"/>
    </xf>
    <xf numFmtId="0" fontId="24" fillId="9" borderId="0" xfId="0" applyFont="1" applyFill="1" applyBorder="1">
      <alignment vertical="center"/>
    </xf>
    <xf numFmtId="0" fontId="0" fillId="10" borderId="9" xfId="0" applyFill="1" applyBorder="1">
      <alignment vertical="center"/>
    </xf>
    <xf numFmtId="177" fontId="0" fillId="10" borderId="9" xfId="0" applyNumberForma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26" fillId="4" borderId="1" xfId="1" applyNumberFormat="1" applyFont="1" applyFill="1" applyBorder="1" applyAlignment="1">
      <alignment horizontal="center" vertical="center"/>
    </xf>
    <xf numFmtId="14" fontId="26" fillId="4" borderId="1" xfId="1" applyNumberFormat="1" applyFont="1" applyFill="1" applyBorder="1" applyAlignment="1">
      <alignment horizontal="center" vertical="center" wrapText="1"/>
    </xf>
    <xf numFmtId="49" fontId="26" fillId="4" borderId="1" xfId="1" applyNumberFormat="1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 wrapText="1"/>
    </xf>
    <xf numFmtId="0" fontId="26" fillId="4" borderId="1" xfId="1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top"/>
    </xf>
    <xf numFmtId="0" fontId="14" fillId="3" borderId="1" xfId="5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28" fillId="3" borderId="2" xfId="3" applyFont="1" applyFill="1" applyBorder="1" applyAlignment="1">
      <alignment horizontal="left" vertical="center" wrapText="1"/>
    </xf>
    <xf numFmtId="0" fontId="29" fillId="3" borderId="2" xfId="2" applyFont="1" applyFill="1" applyBorder="1" applyAlignment="1" applyProtection="1">
      <alignment horizontal="center" vertical="center" wrapText="1"/>
      <protection locked="0"/>
    </xf>
    <xf numFmtId="0" fontId="14" fillId="3" borderId="1" xfId="5" applyFont="1" applyFill="1" applyBorder="1" applyAlignment="1">
      <alignment horizontal="center" wrapText="1"/>
    </xf>
    <xf numFmtId="0" fontId="26" fillId="3" borderId="1" xfId="3" applyFont="1" applyFill="1" applyBorder="1" applyAlignment="1">
      <alignment horizontal="center" vertical="center" wrapText="1"/>
    </xf>
    <xf numFmtId="10" fontId="26" fillId="3" borderId="1" xfId="3" applyNumberFormat="1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14" fontId="14" fillId="3" borderId="1" xfId="5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29" fillId="3" borderId="1" xfId="2" applyFont="1" applyFill="1" applyBorder="1" applyAlignment="1" applyProtection="1">
      <alignment horizontal="center" vertical="center" wrapText="1"/>
      <protection locked="0"/>
    </xf>
    <xf numFmtId="0" fontId="14" fillId="3" borderId="2" xfId="5" applyFont="1" applyFill="1" applyBorder="1" applyAlignment="1">
      <alignment horizontal="left" vertical="center" wrapText="1"/>
    </xf>
    <xf numFmtId="0" fontId="0" fillId="11" borderId="1" xfId="0" applyFont="1" applyFill="1" applyBorder="1">
      <alignment vertical="center"/>
    </xf>
    <xf numFmtId="0" fontId="25" fillId="11" borderId="1" xfId="0" applyFont="1" applyFill="1" applyBorder="1">
      <alignment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left" vertical="center"/>
    </xf>
    <xf numFmtId="0" fontId="14" fillId="0" borderId="0" xfId="1" applyFont="1" applyFill="1" applyAlignment="1">
      <alignment horizontal="left" vertical="top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8" fillId="4" borderId="4" xfId="6" applyFont="1" applyFill="1" applyBorder="1" applyAlignment="1">
      <alignment horizontal="center" vertical="center" wrapText="1"/>
    </xf>
    <xf numFmtId="0" fontId="18" fillId="4" borderId="6" xfId="6" applyFont="1" applyFill="1" applyBorder="1" applyAlignment="1">
      <alignment horizontal="center" vertical="center" wrapText="1"/>
    </xf>
    <xf numFmtId="0" fontId="18" fillId="4" borderId="5" xfId="6" applyFont="1" applyFill="1" applyBorder="1" applyAlignment="1">
      <alignment horizontal="center" vertical="center" wrapText="1"/>
    </xf>
    <xf numFmtId="0" fontId="18" fillId="4" borderId="7" xfId="6" applyFont="1" applyFill="1" applyBorder="1" applyAlignment="1">
      <alignment horizontal="center" vertical="center" wrapText="1"/>
    </xf>
    <xf numFmtId="0" fontId="18" fillId="4" borderId="9" xfId="6" applyFont="1" applyFill="1" applyBorder="1" applyAlignment="1">
      <alignment horizontal="center" vertical="center" wrapText="1"/>
    </xf>
    <xf numFmtId="0" fontId="18" fillId="4" borderId="8" xfId="6" applyFont="1" applyFill="1" applyBorder="1" applyAlignment="1">
      <alignment horizontal="center" vertical="center" wrapText="1"/>
    </xf>
    <xf numFmtId="0" fontId="18" fillId="0" borderId="4" xfId="6" applyFont="1" applyFill="1" applyBorder="1" applyAlignment="1">
      <alignment horizontal="center" vertical="center" wrapText="1"/>
    </xf>
    <xf numFmtId="0" fontId="18" fillId="0" borderId="6" xfId="6" applyFont="1" applyFill="1" applyBorder="1" applyAlignment="1">
      <alignment horizontal="center" vertical="center" wrapText="1"/>
    </xf>
    <xf numFmtId="0" fontId="18" fillId="0" borderId="5" xfId="6" applyFont="1" applyFill="1" applyBorder="1" applyAlignment="1">
      <alignment horizontal="center" vertical="center" wrapText="1"/>
    </xf>
    <xf numFmtId="0" fontId="18" fillId="0" borderId="7" xfId="6" applyFont="1" applyFill="1" applyBorder="1" applyAlignment="1">
      <alignment horizontal="center" vertical="center" wrapText="1"/>
    </xf>
    <xf numFmtId="0" fontId="18" fillId="0" borderId="9" xfId="6" applyFont="1" applyFill="1" applyBorder="1" applyAlignment="1">
      <alignment horizontal="center" vertical="center" wrapText="1"/>
    </xf>
    <xf numFmtId="0" fontId="18" fillId="0" borderId="8" xfId="6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0" fillId="12" borderId="0" xfId="0" applyFill="1">
      <alignment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4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">
        <f>SUM(Q13:Q42)</f>
        <v>0</v>
      </c>
      <c r="R12" s="6" t="str">
        <f>IFERROR(S12/T12,"N/A")</f>
        <v>N/A</v>
      </c>
      <c r="S12" s="34" t="e">
        <f>SUM(#REF!)</f>
        <v>#REF!</v>
      </c>
      <c r="T12" s="30" t="e">
        <f>SUM(#REF!)</f>
        <v>#REF!</v>
      </c>
      <c r="U12" s="91"/>
      <c r="V12" s="6" t="str">
        <f>IFERROR(W12/X12,"N/A")</f>
        <v>N/A</v>
      </c>
      <c r="W12" s="30" t="e">
        <f>SUM(#REF!)</f>
        <v>#REF!</v>
      </c>
      <c r="X12" s="30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ref="M110:N110" si="8">$B110&amp;".xls"</f>
        <v>.xls</v>
      </c>
      <c r="N110" s="56" t="str">
        <f t="shared" si="8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9">$B112&amp;".xls"</f>
        <v>.xls</v>
      </c>
      <c r="N112" s="56" t="str">
        <f t="shared" si="9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9"/>
        <v>.xls</v>
      </c>
      <c r="N113" s="56" t="str">
        <f t="shared" si="9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9"/>
        <v>.xls</v>
      </c>
      <c r="N114" s="56" t="str">
        <f t="shared" si="9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9"/>
        <v>.xls</v>
      </c>
      <c r="N115" s="56" t="str">
        <f t="shared" si="9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9"/>
        <v>.xls</v>
      </c>
      <c r="N116" s="56" t="str">
        <f t="shared" si="9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9"/>
        <v>.xls</v>
      </c>
      <c r="N117" s="56" t="str">
        <f t="shared" si="9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9"/>
        <v>.xls</v>
      </c>
      <c r="N118" s="56" t="str">
        <f t="shared" si="9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9"/>
        <v>.xls</v>
      </c>
      <c r="N119" s="56" t="str">
        <f t="shared" si="9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9"/>
        <v>.xls</v>
      </c>
      <c r="N120" s="56" t="str">
        <f t="shared" si="9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9"/>
        <v>.xls</v>
      </c>
      <c r="N121" s="56" t="str">
        <f t="shared" si="9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9"/>
        <v>.xls</v>
      </c>
      <c r="N122" s="56" t="str">
        <f t="shared" si="9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9"/>
        <v>.xls</v>
      </c>
      <c r="N123" s="56" t="str">
        <f t="shared" si="9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9"/>
        <v>.xls</v>
      </c>
      <c r="N124" s="56" t="str">
        <f t="shared" si="9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9"/>
        <v>.xls</v>
      </c>
      <c r="N125" s="56" t="str">
        <f t="shared" si="9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9"/>
        <v>.xls</v>
      </c>
      <c r="N126" s="56" t="str">
        <f t="shared" si="9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9"/>
        <v>.xls</v>
      </c>
      <c r="N127" s="56" t="str">
        <f t="shared" si="9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10">$B128&amp;".xls"</f>
        <v>.xls</v>
      </c>
      <c r="N128" s="56" t="str">
        <f t="shared" si="10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10"/>
        <v>.xls</v>
      </c>
      <c r="N129" s="56" t="str">
        <f t="shared" si="10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10"/>
        <v>.xls</v>
      </c>
      <c r="N130" s="56" t="str">
        <f t="shared" si="10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10"/>
        <v>.xls</v>
      </c>
      <c r="N131" s="56" t="str">
        <f t="shared" si="10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10"/>
        <v>.xls</v>
      </c>
      <c r="N132" s="56" t="str">
        <f t="shared" si="10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10"/>
        <v>.xls</v>
      </c>
      <c r="N133" s="56" t="str">
        <f t="shared" si="10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10"/>
        <v>.xls</v>
      </c>
      <c r="N134" s="56" t="str">
        <f t="shared" si="10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10"/>
        <v>.xls</v>
      </c>
      <c r="N135" s="56" t="str">
        <f t="shared" si="10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10"/>
        <v>.xls</v>
      </c>
      <c r="N136" s="56" t="str">
        <f t="shared" si="10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10"/>
        <v>.xls</v>
      </c>
      <c r="N137" s="56" t="str">
        <f t="shared" si="10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10"/>
        <v>.xls</v>
      </c>
      <c r="N138" s="56" t="str">
        <f t="shared" si="10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10"/>
        <v>.xls</v>
      </c>
      <c r="N139" s="56" t="str">
        <f t="shared" si="10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sortState xmlns:xlrd2="http://schemas.microsoft.com/office/spreadsheetml/2017/richdata2" ref="B6:AA674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319" priority="106" operator="equal">
      <formula>"NA"</formula>
    </cfRule>
    <cfRule type="cellIs" dxfId="318" priority="107" operator="equal">
      <formula>"Fail"</formula>
    </cfRule>
    <cfRule type="cellIs" dxfId="317" priority="108" operator="equal">
      <formula>"Pass"</formula>
    </cfRule>
  </conditionalFormatting>
  <conditionalFormatting sqref="O13:O42">
    <cfRule type="cellIs" dxfId="316" priority="101" operator="equal">
      <formula>$O$7</formula>
    </cfRule>
    <cfRule type="cellIs" dxfId="315" priority="102" operator="equal">
      <formula>$O$6</formula>
    </cfRule>
    <cfRule type="cellIs" dxfId="314" priority="103" operator="equal">
      <formula>$O$5</formula>
    </cfRule>
    <cfRule type="cellIs" dxfId="313" priority="104" operator="equal">
      <formula>$O$4</formula>
    </cfRule>
    <cfRule type="cellIs" dxfId="312" priority="105" operator="equal">
      <formula>"OK"</formula>
    </cfRule>
  </conditionalFormatting>
  <conditionalFormatting sqref="O43:O60">
    <cfRule type="cellIs" dxfId="311" priority="70" operator="equal">
      <formula>"NA"</formula>
    </cfRule>
    <cfRule type="cellIs" dxfId="310" priority="71" operator="equal">
      <formula>"Fail"</formula>
    </cfRule>
    <cfRule type="cellIs" dxfId="309" priority="72" operator="equal">
      <formula>"Pass"</formula>
    </cfRule>
  </conditionalFormatting>
  <conditionalFormatting sqref="O43:O60">
    <cfRule type="cellIs" dxfId="308" priority="65" operator="equal">
      <formula>$O$7</formula>
    </cfRule>
    <cfRule type="cellIs" dxfId="307" priority="66" operator="equal">
      <formula>$O$6</formula>
    </cfRule>
    <cfRule type="cellIs" dxfId="306" priority="67" operator="equal">
      <formula>$O$5</formula>
    </cfRule>
    <cfRule type="cellIs" dxfId="305" priority="68" operator="equal">
      <formula>$O$4</formula>
    </cfRule>
    <cfRule type="cellIs" dxfId="304" priority="69" operator="equal">
      <formula>"OK"</formula>
    </cfRule>
  </conditionalFormatting>
  <conditionalFormatting sqref="O61:O72">
    <cfRule type="cellIs" dxfId="303" priority="62" operator="equal">
      <formula>"NA"</formula>
    </cfRule>
    <cfRule type="cellIs" dxfId="302" priority="63" operator="equal">
      <formula>"Fail"</formula>
    </cfRule>
    <cfRule type="cellIs" dxfId="301" priority="64" operator="equal">
      <formula>"Pass"</formula>
    </cfRule>
  </conditionalFormatting>
  <conditionalFormatting sqref="O61:O72">
    <cfRule type="cellIs" dxfId="300" priority="57" operator="equal">
      <formula>$O$7</formula>
    </cfRule>
    <cfRule type="cellIs" dxfId="299" priority="58" operator="equal">
      <formula>$O$6</formula>
    </cfRule>
    <cfRule type="cellIs" dxfId="298" priority="59" operator="equal">
      <formula>$O$5</formula>
    </cfRule>
    <cfRule type="cellIs" dxfId="297" priority="60" operator="equal">
      <formula>$O$4</formula>
    </cfRule>
    <cfRule type="cellIs" dxfId="296" priority="61" operator="equal">
      <formula>"OK"</formula>
    </cfRule>
  </conditionalFormatting>
  <conditionalFormatting sqref="O73:O75">
    <cfRule type="cellIs" dxfId="295" priority="54" operator="equal">
      <formula>"NA"</formula>
    </cfRule>
    <cfRule type="cellIs" dxfId="294" priority="55" operator="equal">
      <formula>"Fail"</formula>
    </cfRule>
    <cfRule type="cellIs" dxfId="293" priority="56" operator="equal">
      <formula>"Pass"</formula>
    </cfRule>
  </conditionalFormatting>
  <conditionalFormatting sqref="O73:O75">
    <cfRule type="cellIs" dxfId="292" priority="49" operator="equal">
      <formula>$O$7</formula>
    </cfRule>
    <cfRule type="cellIs" dxfId="291" priority="50" operator="equal">
      <formula>$O$6</formula>
    </cfRule>
    <cfRule type="cellIs" dxfId="290" priority="51" operator="equal">
      <formula>$O$5</formula>
    </cfRule>
    <cfRule type="cellIs" dxfId="289" priority="52" operator="equal">
      <formula>$O$4</formula>
    </cfRule>
    <cfRule type="cellIs" dxfId="288" priority="53" operator="equal">
      <formula>"OK"</formula>
    </cfRule>
  </conditionalFormatting>
  <conditionalFormatting sqref="O76:O93">
    <cfRule type="cellIs" dxfId="287" priority="46" operator="equal">
      <formula>"NA"</formula>
    </cfRule>
    <cfRule type="cellIs" dxfId="286" priority="47" operator="equal">
      <formula>"Fail"</formula>
    </cfRule>
    <cfRule type="cellIs" dxfId="285" priority="48" operator="equal">
      <formula>"Pass"</formula>
    </cfRule>
  </conditionalFormatting>
  <conditionalFormatting sqref="O76:O93">
    <cfRule type="cellIs" dxfId="284" priority="41" operator="equal">
      <formula>$O$7</formula>
    </cfRule>
    <cfRule type="cellIs" dxfId="283" priority="42" operator="equal">
      <formula>$O$6</formula>
    </cfRule>
    <cfRule type="cellIs" dxfId="282" priority="43" operator="equal">
      <formula>$O$5</formula>
    </cfRule>
    <cfRule type="cellIs" dxfId="281" priority="44" operator="equal">
      <formula>$O$4</formula>
    </cfRule>
    <cfRule type="cellIs" dxfId="280" priority="45" operator="equal">
      <formula>"OK"</formula>
    </cfRule>
  </conditionalFormatting>
  <conditionalFormatting sqref="O94:O105">
    <cfRule type="cellIs" dxfId="279" priority="38" operator="equal">
      <formula>"NA"</formula>
    </cfRule>
    <cfRule type="cellIs" dxfId="278" priority="39" operator="equal">
      <formula>"Fail"</formula>
    </cfRule>
    <cfRule type="cellIs" dxfId="277" priority="40" operator="equal">
      <formula>"Pass"</formula>
    </cfRule>
  </conditionalFormatting>
  <conditionalFormatting sqref="O94:O105">
    <cfRule type="cellIs" dxfId="276" priority="33" operator="equal">
      <formula>$O$7</formula>
    </cfRule>
    <cfRule type="cellIs" dxfId="275" priority="34" operator="equal">
      <formula>$O$6</formula>
    </cfRule>
    <cfRule type="cellIs" dxfId="274" priority="35" operator="equal">
      <formula>$O$5</formula>
    </cfRule>
    <cfRule type="cellIs" dxfId="273" priority="36" operator="equal">
      <formula>$O$4</formula>
    </cfRule>
    <cfRule type="cellIs" dxfId="272" priority="37" operator="equal">
      <formula>"OK"</formula>
    </cfRule>
  </conditionalFormatting>
  <conditionalFormatting sqref="O106:O110">
    <cfRule type="cellIs" dxfId="271" priority="30" operator="equal">
      <formula>"NA"</formula>
    </cfRule>
    <cfRule type="cellIs" dxfId="270" priority="31" operator="equal">
      <formula>"Fail"</formula>
    </cfRule>
    <cfRule type="cellIs" dxfId="269" priority="32" operator="equal">
      <formula>"Pass"</formula>
    </cfRule>
  </conditionalFormatting>
  <conditionalFormatting sqref="O106:O110">
    <cfRule type="cellIs" dxfId="268" priority="25" operator="equal">
      <formula>$O$7</formula>
    </cfRule>
    <cfRule type="cellIs" dxfId="267" priority="26" operator="equal">
      <formula>$O$6</formula>
    </cfRule>
    <cfRule type="cellIs" dxfId="266" priority="27" operator="equal">
      <formula>$O$5</formula>
    </cfRule>
    <cfRule type="cellIs" dxfId="265" priority="28" operator="equal">
      <formula>$O$4</formula>
    </cfRule>
    <cfRule type="cellIs" dxfId="264" priority="29" operator="equal">
      <formula>"OK"</formula>
    </cfRule>
  </conditionalFormatting>
  <conditionalFormatting sqref="O111:O122">
    <cfRule type="cellIs" dxfId="263" priority="22" operator="equal">
      <formula>"NA"</formula>
    </cfRule>
    <cfRule type="cellIs" dxfId="262" priority="23" operator="equal">
      <formula>"Fail"</formula>
    </cfRule>
    <cfRule type="cellIs" dxfId="261" priority="24" operator="equal">
      <formula>"Pass"</formula>
    </cfRule>
  </conditionalFormatting>
  <conditionalFormatting sqref="O111:O122">
    <cfRule type="cellIs" dxfId="260" priority="17" operator="equal">
      <formula>$O$7</formula>
    </cfRule>
    <cfRule type="cellIs" dxfId="259" priority="18" operator="equal">
      <formula>$O$6</formula>
    </cfRule>
    <cfRule type="cellIs" dxfId="258" priority="19" operator="equal">
      <formula>$O$5</formula>
    </cfRule>
    <cfRule type="cellIs" dxfId="257" priority="20" operator="equal">
      <formula>$O$4</formula>
    </cfRule>
    <cfRule type="cellIs" dxfId="256" priority="21" operator="equal">
      <formula>"OK"</formula>
    </cfRule>
  </conditionalFormatting>
  <conditionalFormatting sqref="O123:O127">
    <cfRule type="cellIs" dxfId="255" priority="14" operator="equal">
      <formula>"NA"</formula>
    </cfRule>
    <cfRule type="cellIs" dxfId="254" priority="15" operator="equal">
      <formula>"Fail"</formula>
    </cfRule>
    <cfRule type="cellIs" dxfId="253" priority="16" operator="equal">
      <formula>"Pass"</formula>
    </cfRule>
  </conditionalFormatting>
  <conditionalFormatting sqref="O123:O127">
    <cfRule type="cellIs" dxfId="252" priority="9" operator="equal">
      <formula>$O$7</formula>
    </cfRule>
    <cfRule type="cellIs" dxfId="251" priority="10" operator="equal">
      <formula>$O$6</formula>
    </cfRule>
    <cfRule type="cellIs" dxfId="250" priority="11" operator="equal">
      <formula>$O$5</formula>
    </cfRule>
    <cfRule type="cellIs" dxfId="249" priority="12" operator="equal">
      <formula>$O$4</formula>
    </cfRule>
    <cfRule type="cellIs" dxfId="248" priority="13" operator="equal">
      <formula>"OK"</formula>
    </cfRule>
  </conditionalFormatting>
  <conditionalFormatting sqref="O128:O139">
    <cfRule type="cellIs" dxfId="247" priority="6" operator="equal">
      <formula>"NA"</formula>
    </cfRule>
    <cfRule type="cellIs" dxfId="246" priority="7" operator="equal">
      <formula>"Fail"</formula>
    </cfRule>
    <cfRule type="cellIs" dxfId="245" priority="8" operator="equal">
      <formula>"Pass"</formula>
    </cfRule>
  </conditionalFormatting>
  <conditionalFormatting sqref="O128:O139">
    <cfRule type="cellIs" dxfId="244" priority="1" operator="equal">
      <formula>$O$7</formula>
    </cfRule>
    <cfRule type="cellIs" dxfId="243" priority="2" operator="equal">
      <formula>$O$6</formula>
    </cfRule>
    <cfRule type="cellIs" dxfId="242" priority="3" operator="equal">
      <formula>$O$5</formula>
    </cfRule>
    <cfRule type="cellIs" dxfId="241" priority="4" operator="equal">
      <formula>$O$4</formula>
    </cfRule>
    <cfRule type="cellIs" dxfId="240" priority="5" operator="equal">
      <formula>"OK"</formula>
    </cfRule>
  </conditionalFormatting>
  <dataValidations count="3">
    <dataValidation type="list" allowBlank="1" showInputMessage="1" showErrorMessage="1" sqref="J13:J139" xr:uid="{00000000-0002-0000-0000-000000000000}">
      <formula1>$J$2:$J$3</formula1>
    </dataValidation>
    <dataValidation type="list" allowBlank="1" showInputMessage="1" showErrorMessage="1" sqref="K13:K139" xr:uid="{00000000-0002-0000-0000-000001000000}">
      <formula1>$K$2:$K$5</formula1>
    </dataValidation>
    <dataValidation type="list" showInputMessage="1" showErrorMessage="1" sqref="O13:O139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6539-C749-4262-8D8E-4889F709C18D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76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1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239" priority="78" operator="equal">
      <formula>"NA"</formula>
    </cfRule>
    <cfRule type="cellIs" dxfId="238" priority="79" operator="equal">
      <formula>"Fail"</formula>
    </cfRule>
    <cfRule type="cellIs" dxfId="237" priority="80" operator="equal">
      <formula>"Pass"</formula>
    </cfRule>
  </conditionalFormatting>
  <conditionalFormatting sqref="O13:O42">
    <cfRule type="cellIs" dxfId="236" priority="73" operator="equal">
      <formula>$O$7</formula>
    </cfRule>
    <cfRule type="cellIs" dxfId="235" priority="74" operator="equal">
      <formula>$O$6</formula>
    </cfRule>
    <cfRule type="cellIs" dxfId="234" priority="75" operator="equal">
      <formula>$O$5</formula>
    </cfRule>
    <cfRule type="cellIs" dxfId="233" priority="76" operator="equal">
      <formula>$O$4</formula>
    </cfRule>
    <cfRule type="cellIs" dxfId="232" priority="77" operator="equal">
      <formula>"OK"</formula>
    </cfRule>
  </conditionalFormatting>
  <conditionalFormatting sqref="O43:O60">
    <cfRule type="cellIs" dxfId="231" priority="70" operator="equal">
      <formula>"NA"</formula>
    </cfRule>
    <cfRule type="cellIs" dxfId="230" priority="71" operator="equal">
      <formula>"Fail"</formula>
    </cfRule>
    <cfRule type="cellIs" dxfId="229" priority="72" operator="equal">
      <formula>"Pass"</formula>
    </cfRule>
  </conditionalFormatting>
  <conditionalFormatting sqref="O43:O60">
    <cfRule type="cellIs" dxfId="228" priority="65" operator="equal">
      <formula>$O$7</formula>
    </cfRule>
    <cfRule type="cellIs" dxfId="227" priority="66" operator="equal">
      <formula>$O$6</formula>
    </cfRule>
    <cfRule type="cellIs" dxfId="226" priority="67" operator="equal">
      <formula>$O$5</formula>
    </cfRule>
    <cfRule type="cellIs" dxfId="225" priority="68" operator="equal">
      <formula>$O$4</formula>
    </cfRule>
    <cfRule type="cellIs" dxfId="224" priority="69" operator="equal">
      <formula>"OK"</formula>
    </cfRule>
  </conditionalFormatting>
  <conditionalFormatting sqref="O61:O72">
    <cfRule type="cellIs" dxfId="223" priority="62" operator="equal">
      <formula>"NA"</formula>
    </cfRule>
    <cfRule type="cellIs" dxfId="222" priority="63" operator="equal">
      <formula>"Fail"</formula>
    </cfRule>
    <cfRule type="cellIs" dxfId="221" priority="64" operator="equal">
      <formula>"Pass"</formula>
    </cfRule>
  </conditionalFormatting>
  <conditionalFormatting sqref="O61:O72">
    <cfRule type="cellIs" dxfId="220" priority="57" operator="equal">
      <formula>$O$7</formula>
    </cfRule>
    <cfRule type="cellIs" dxfId="219" priority="58" operator="equal">
      <formula>$O$6</formula>
    </cfRule>
    <cfRule type="cellIs" dxfId="218" priority="59" operator="equal">
      <formula>$O$5</formula>
    </cfRule>
    <cfRule type="cellIs" dxfId="217" priority="60" operator="equal">
      <formula>$O$4</formula>
    </cfRule>
    <cfRule type="cellIs" dxfId="216" priority="61" operator="equal">
      <formula>"OK"</formula>
    </cfRule>
  </conditionalFormatting>
  <conditionalFormatting sqref="O73:O75">
    <cfRule type="cellIs" dxfId="215" priority="54" operator="equal">
      <formula>"NA"</formula>
    </cfRule>
    <cfRule type="cellIs" dxfId="214" priority="55" operator="equal">
      <formula>"Fail"</formula>
    </cfRule>
    <cfRule type="cellIs" dxfId="213" priority="56" operator="equal">
      <formula>"Pass"</formula>
    </cfRule>
  </conditionalFormatting>
  <conditionalFormatting sqref="O73:O75">
    <cfRule type="cellIs" dxfId="212" priority="49" operator="equal">
      <formula>$O$7</formula>
    </cfRule>
    <cfRule type="cellIs" dxfId="211" priority="50" operator="equal">
      <formula>$O$6</formula>
    </cfRule>
    <cfRule type="cellIs" dxfId="210" priority="51" operator="equal">
      <formula>$O$5</formula>
    </cfRule>
    <cfRule type="cellIs" dxfId="209" priority="52" operator="equal">
      <formula>$O$4</formula>
    </cfRule>
    <cfRule type="cellIs" dxfId="208" priority="53" operator="equal">
      <formula>"OK"</formula>
    </cfRule>
  </conditionalFormatting>
  <conditionalFormatting sqref="O76:O93">
    <cfRule type="cellIs" dxfId="207" priority="46" operator="equal">
      <formula>"NA"</formula>
    </cfRule>
    <cfRule type="cellIs" dxfId="206" priority="47" operator="equal">
      <formula>"Fail"</formula>
    </cfRule>
    <cfRule type="cellIs" dxfId="205" priority="48" operator="equal">
      <formula>"Pass"</formula>
    </cfRule>
  </conditionalFormatting>
  <conditionalFormatting sqref="O76:O93">
    <cfRule type="cellIs" dxfId="204" priority="41" operator="equal">
      <formula>$O$7</formula>
    </cfRule>
    <cfRule type="cellIs" dxfId="203" priority="42" operator="equal">
      <formula>$O$6</formula>
    </cfRule>
    <cfRule type="cellIs" dxfId="202" priority="43" operator="equal">
      <formula>$O$5</formula>
    </cfRule>
    <cfRule type="cellIs" dxfId="201" priority="44" operator="equal">
      <formula>$O$4</formula>
    </cfRule>
    <cfRule type="cellIs" dxfId="200" priority="45" operator="equal">
      <formula>"OK"</formula>
    </cfRule>
  </conditionalFormatting>
  <conditionalFormatting sqref="O94:O105">
    <cfRule type="cellIs" dxfId="199" priority="38" operator="equal">
      <formula>"NA"</formula>
    </cfRule>
    <cfRule type="cellIs" dxfId="198" priority="39" operator="equal">
      <formula>"Fail"</formula>
    </cfRule>
    <cfRule type="cellIs" dxfId="197" priority="40" operator="equal">
      <formula>"Pass"</formula>
    </cfRule>
  </conditionalFormatting>
  <conditionalFormatting sqref="O94:O105">
    <cfRule type="cellIs" dxfId="196" priority="33" operator="equal">
      <formula>$O$7</formula>
    </cfRule>
    <cfRule type="cellIs" dxfId="195" priority="34" operator="equal">
      <formula>$O$6</formula>
    </cfRule>
    <cfRule type="cellIs" dxfId="194" priority="35" operator="equal">
      <formula>$O$5</formula>
    </cfRule>
    <cfRule type="cellIs" dxfId="193" priority="36" operator="equal">
      <formula>$O$4</formula>
    </cfRule>
    <cfRule type="cellIs" dxfId="192" priority="37" operator="equal">
      <formula>"OK"</formula>
    </cfRule>
  </conditionalFormatting>
  <conditionalFormatting sqref="O106:O110">
    <cfRule type="cellIs" dxfId="191" priority="30" operator="equal">
      <formula>"NA"</formula>
    </cfRule>
    <cfRule type="cellIs" dxfId="190" priority="31" operator="equal">
      <formula>"Fail"</formula>
    </cfRule>
    <cfRule type="cellIs" dxfId="189" priority="32" operator="equal">
      <formula>"Pass"</formula>
    </cfRule>
  </conditionalFormatting>
  <conditionalFormatting sqref="O106:O110">
    <cfRule type="cellIs" dxfId="188" priority="25" operator="equal">
      <formula>$O$7</formula>
    </cfRule>
    <cfRule type="cellIs" dxfId="187" priority="26" operator="equal">
      <formula>$O$6</formula>
    </cfRule>
    <cfRule type="cellIs" dxfId="186" priority="27" operator="equal">
      <formula>$O$5</formula>
    </cfRule>
    <cfRule type="cellIs" dxfId="185" priority="28" operator="equal">
      <formula>$O$4</formula>
    </cfRule>
    <cfRule type="cellIs" dxfId="184" priority="29" operator="equal">
      <formula>"OK"</formula>
    </cfRule>
  </conditionalFormatting>
  <conditionalFormatting sqref="O111:O122">
    <cfRule type="cellIs" dxfId="183" priority="22" operator="equal">
      <formula>"NA"</formula>
    </cfRule>
    <cfRule type="cellIs" dxfId="182" priority="23" operator="equal">
      <formula>"Fail"</formula>
    </cfRule>
    <cfRule type="cellIs" dxfId="181" priority="24" operator="equal">
      <formula>"Pass"</formula>
    </cfRule>
  </conditionalFormatting>
  <conditionalFormatting sqref="O111:O122">
    <cfRule type="cellIs" dxfId="180" priority="17" operator="equal">
      <formula>$O$7</formula>
    </cfRule>
    <cfRule type="cellIs" dxfId="179" priority="18" operator="equal">
      <formula>$O$6</formula>
    </cfRule>
    <cfRule type="cellIs" dxfId="178" priority="19" operator="equal">
      <formula>$O$5</formula>
    </cfRule>
    <cfRule type="cellIs" dxfId="177" priority="20" operator="equal">
      <formula>$O$4</formula>
    </cfRule>
    <cfRule type="cellIs" dxfId="176" priority="21" operator="equal">
      <formula>"OK"</formula>
    </cfRule>
  </conditionalFormatting>
  <conditionalFormatting sqref="O123:O127">
    <cfRule type="cellIs" dxfId="175" priority="14" operator="equal">
      <formula>"NA"</formula>
    </cfRule>
    <cfRule type="cellIs" dxfId="174" priority="15" operator="equal">
      <formula>"Fail"</formula>
    </cfRule>
    <cfRule type="cellIs" dxfId="173" priority="16" operator="equal">
      <formula>"Pass"</formula>
    </cfRule>
  </conditionalFormatting>
  <conditionalFormatting sqref="O123:O127">
    <cfRule type="cellIs" dxfId="172" priority="9" operator="equal">
      <formula>$O$7</formula>
    </cfRule>
    <cfRule type="cellIs" dxfId="171" priority="10" operator="equal">
      <formula>$O$6</formula>
    </cfRule>
    <cfRule type="cellIs" dxfId="170" priority="11" operator="equal">
      <formula>$O$5</formula>
    </cfRule>
    <cfRule type="cellIs" dxfId="169" priority="12" operator="equal">
      <formula>$O$4</formula>
    </cfRule>
    <cfRule type="cellIs" dxfId="168" priority="13" operator="equal">
      <formula>"OK"</formula>
    </cfRule>
  </conditionalFormatting>
  <conditionalFormatting sqref="O128:O139">
    <cfRule type="cellIs" dxfId="167" priority="6" operator="equal">
      <formula>"NA"</formula>
    </cfRule>
    <cfRule type="cellIs" dxfId="166" priority="7" operator="equal">
      <formula>"Fail"</formula>
    </cfRule>
    <cfRule type="cellIs" dxfId="165" priority="8" operator="equal">
      <formula>"Pass"</formula>
    </cfRule>
  </conditionalFormatting>
  <conditionalFormatting sqref="O128:O139">
    <cfRule type="cellIs" dxfId="164" priority="1" operator="equal">
      <formula>$O$7</formula>
    </cfRule>
    <cfRule type="cellIs" dxfId="163" priority="2" operator="equal">
      <formula>$O$6</formula>
    </cfRule>
    <cfRule type="cellIs" dxfId="162" priority="3" operator="equal">
      <formula>$O$5</formula>
    </cfRule>
    <cfRule type="cellIs" dxfId="161" priority="4" operator="equal">
      <formula>$O$4</formula>
    </cfRule>
    <cfRule type="cellIs" dxfId="160" priority="5" operator="equal">
      <formula>"OK"</formula>
    </cfRule>
  </conditionalFormatting>
  <dataValidations count="3">
    <dataValidation type="list" showInputMessage="1" showErrorMessage="1" sqref="O13:O139" xr:uid="{F58ADCE8-7F88-4C81-BD1D-EE6ED5751076}">
      <formula1>$O$2:$O$7</formula1>
    </dataValidation>
    <dataValidation type="list" allowBlank="1" showInputMessage="1" showErrorMessage="1" sqref="K13:K139" xr:uid="{F9C8FDC0-63D7-4F49-AA97-D44E4B0B5970}">
      <formula1>$K$2:$K$5</formula1>
    </dataValidation>
    <dataValidation type="list" allowBlank="1" showInputMessage="1" showErrorMessage="1" sqref="J13:J139" xr:uid="{A7891103-BA5A-4525-B596-4FCC104C4169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7AB-DBA2-4556-A8DA-9DBECB0A7EEF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76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1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159" priority="78" operator="equal">
      <formula>"NA"</formula>
    </cfRule>
    <cfRule type="cellIs" dxfId="158" priority="79" operator="equal">
      <formula>"Fail"</formula>
    </cfRule>
    <cfRule type="cellIs" dxfId="157" priority="80" operator="equal">
      <formula>"Pass"</formula>
    </cfRule>
  </conditionalFormatting>
  <conditionalFormatting sqref="O13:O42">
    <cfRule type="cellIs" dxfId="156" priority="73" operator="equal">
      <formula>$O$7</formula>
    </cfRule>
    <cfRule type="cellIs" dxfId="155" priority="74" operator="equal">
      <formula>$O$6</formula>
    </cfRule>
    <cfRule type="cellIs" dxfId="154" priority="75" operator="equal">
      <formula>$O$5</formula>
    </cfRule>
    <cfRule type="cellIs" dxfId="153" priority="76" operator="equal">
      <formula>$O$4</formula>
    </cfRule>
    <cfRule type="cellIs" dxfId="152" priority="77" operator="equal">
      <formula>"OK"</formula>
    </cfRule>
  </conditionalFormatting>
  <conditionalFormatting sqref="O43:O60">
    <cfRule type="cellIs" dxfId="151" priority="70" operator="equal">
      <formula>"NA"</formula>
    </cfRule>
    <cfRule type="cellIs" dxfId="150" priority="71" operator="equal">
      <formula>"Fail"</formula>
    </cfRule>
    <cfRule type="cellIs" dxfId="149" priority="72" operator="equal">
      <formula>"Pass"</formula>
    </cfRule>
  </conditionalFormatting>
  <conditionalFormatting sqref="O43:O60">
    <cfRule type="cellIs" dxfId="148" priority="65" operator="equal">
      <formula>$O$7</formula>
    </cfRule>
    <cfRule type="cellIs" dxfId="147" priority="66" operator="equal">
      <formula>$O$6</formula>
    </cfRule>
    <cfRule type="cellIs" dxfId="146" priority="67" operator="equal">
      <formula>$O$5</formula>
    </cfRule>
    <cfRule type="cellIs" dxfId="145" priority="68" operator="equal">
      <formula>$O$4</formula>
    </cfRule>
    <cfRule type="cellIs" dxfId="144" priority="69" operator="equal">
      <formula>"OK"</formula>
    </cfRule>
  </conditionalFormatting>
  <conditionalFormatting sqref="O61:O72">
    <cfRule type="cellIs" dxfId="143" priority="62" operator="equal">
      <formula>"NA"</formula>
    </cfRule>
    <cfRule type="cellIs" dxfId="142" priority="63" operator="equal">
      <formula>"Fail"</formula>
    </cfRule>
    <cfRule type="cellIs" dxfId="141" priority="64" operator="equal">
      <formula>"Pass"</formula>
    </cfRule>
  </conditionalFormatting>
  <conditionalFormatting sqref="O61:O72">
    <cfRule type="cellIs" dxfId="140" priority="57" operator="equal">
      <formula>$O$7</formula>
    </cfRule>
    <cfRule type="cellIs" dxfId="139" priority="58" operator="equal">
      <formula>$O$6</formula>
    </cfRule>
    <cfRule type="cellIs" dxfId="138" priority="59" operator="equal">
      <formula>$O$5</formula>
    </cfRule>
    <cfRule type="cellIs" dxfId="137" priority="60" operator="equal">
      <formula>$O$4</formula>
    </cfRule>
    <cfRule type="cellIs" dxfId="136" priority="61" operator="equal">
      <formula>"OK"</formula>
    </cfRule>
  </conditionalFormatting>
  <conditionalFormatting sqref="O73:O75">
    <cfRule type="cellIs" dxfId="135" priority="54" operator="equal">
      <formula>"NA"</formula>
    </cfRule>
    <cfRule type="cellIs" dxfId="134" priority="55" operator="equal">
      <formula>"Fail"</formula>
    </cfRule>
    <cfRule type="cellIs" dxfId="133" priority="56" operator="equal">
      <formula>"Pass"</formula>
    </cfRule>
  </conditionalFormatting>
  <conditionalFormatting sqref="O73:O75">
    <cfRule type="cellIs" dxfId="132" priority="49" operator="equal">
      <formula>$O$7</formula>
    </cfRule>
    <cfRule type="cellIs" dxfId="131" priority="50" operator="equal">
      <formula>$O$6</formula>
    </cfRule>
    <cfRule type="cellIs" dxfId="130" priority="51" operator="equal">
      <formula>$O$5</formula>
    </cfRule>
    <cfRule type="cellIs" dxfId="129" priority="52" operator="equal">
      <formula>$O$4</formula>
    </cfRule>
    <cfRule type="cellIs" dxfId="128" priority="53" operator="equal">
      <formula>"OK"</formula>
    </cfRule>
  </conditionalFormatting>
  <conditionalFormatting sqref="O76:O93">
    <cfRule type="cellIs" dxfId="127" priority="46" operator="equal">
      <formula>"NA"</formula>
    </cfRule>
    <cfRule type="cellIs" dxfId="126" priority="47" operator="equal">
      <formula>"Fail"</formula>
    </cfRule>
    <cfRule type="cellIs" dxfId="125" priority="48" operator="equal">
      <formula>"Pass"</formula>
    </cfRule>
  </conditionalFormatting>
  <conditionalFormatting sqref="O76:O93">
    <cfRule type="cellIs" dxfId="124" priority="41" operator="equal">
      <formula>$O$7</formula>
    </cfRule>
    <cfRule type="cellIs" dxfId="123" priority="42" operator="equal">
      <formula>$O$6</formula>
    </cfRule>
    <cfRule type="cellIs" dxfId="122" priority="43" operator="equal">
      <formula>$O$5</formula>
    </cfRule>
    <cfRule type="cellIs" dxfId="121" priority="44" operator="equal">
      <formula>$O$4</formula>
    </cfRule>
    <cfRule type="cellIs" dxfId="120" priority="45" operator="equal">
      <formula>"OK"</formula>
    </cfRule>
  </conditionalFormatting>
  <conditionalFormatting sqref="O94:O105">
    <cfRule type="cellIs" dxfId="119" priority="38" operator="equal">
      <formula>"NA"</formula>
    </cfRule>
    <cfRule type="cellIs" dxfId="118" priority="39" operator="equal">
      <formula>"Fail"</formula>
    </cfRule>
    <cfRule type="cellIs" dxfId="117" priority="40" operator="equal">
      <formula>"Pass"</formula>
    </cfRule>
  </conditionalFormatting>
  <conditionalFormatting sqref="O94:O105">
    <cfRule type="cellIs" dxfId="116" priority="33" operator="equal">
      <formula>$O$7</formula>
    </cfRule>
    <cfRule type="cellIs" dxfId="115" priority="34" operator="equal">
      <formula>$O$6</formula>
    </cfRule>
    <cfRule type="cellIs" dxfId="114" priority="35" operator="equal">
      <formula>$O$5</formula>
    </cfRule>
    <cfRule type="cellIs" dxfId="113" priority="36" operator="equal">
      <formula>$O$4</formula>
    </cfRule>
    <cfRule type="cellIs" dxfId="112" priority="37" operator="equal">
      <formula>"OK"</formula>
    </cfRule>
  </conditionalFormatting>
  <conditionalFormatting sqref="O106:O110">
    <cfRule type="cellIs" dxfId="111" priority="30" operator="equal">
      <formula>"NA"</formula>
    </cfRule>
    <cfRule type="cellIs" dxfId="110" priority="31" operator="equal">
      <formula>"Fail"</formula>
    </cfRule>
    <cfRule type="cellIs" dxfId="109" priority="32" operator="equal">
      <formula>"Pass"</formula>
    </cfRule>
  </conditionalFormatting>
  <conditionalFormatting sqref="O106:O110">
    <cfRule type="cellIs" dxfId="108" priority="25" operator="equal">
      <formula>$O$7</formula>
    </cfRule>
    <cfRule type="cellIs" dxfId="107" priority="26" operator="equal">
      <formula>$O$6</formula>
    </cfRule>
    <cfRule type="cellIs" dxfId="106" priority="27" operator="equal">
      <formula>$O$5</formula>
    </cfRule>
    <cfRule type="cellIs" dxfId="105" priority="28" operator="equal">
      <formula>$O$4</formula>
    </cfRule>
    <cfRule type="cellIs" dxfId="104" priority="29" operator="equal">
      <formula>"OK"</formula>
    </cfRule>
  </conditionalFormatting>
  <conditionalFormatting sqref="O111:O122">
    <cfRule type="cellIs" dxfId="103" priority="22" operator="equal">
      <formula>"NA"</formula>
    </cfRule>
    <cfRule type="cellIs" dxfId="102" priority="23" operator="equal">
      <formula>"Fail"</formula>
    </cfRule>
    <cfRule type="cellIs" dxfId="101" priority="24" operator="equal">
      <formula>"Pass"</formula>
    </cfRule>
  </conditionalFormatting>
  <conditionalFormatting sqref="O111:O122">
    <cfRule type="cellIs" dxfId="100" priority="17" operator="equal">
      <formula>$O$7</formula>
    </cfRule>
    <cfRule type="cellIs" dxfId="99" priority="18" operator="equal">
      <formula>$O$6</formula>
    </cfRule>
    <cfRule type="cellIs" dxfId="98" priority="19" operator="equal">
      <formula>$O$5</formula>
    </cfRule>
    <cfRule type="cellIs" dxfId="97" priority="20" operator="equal">
      <formula>$O$4</formula>
    </cfRule>
    <cfRule type="cellIs" dxfId="96" priority="21" operator="equal">
      <formula>"OK"</formula>
    </cfRule>
  </conditionalFormatting>
  <conditionalFormatting sqref="O123:O127">
    <cfRule type="cellIs" dxfId="95" priority="14" operator="equal">
      <formula>"NA"</formula>
    </cfRule>
    <cfRule type="cellIs" dxfId="94" priority="15" operator="equal">
      <formula>"Fail"</formula>
    </cfRule>
    <cfRule type="cellIs" dxfId="93" priority="16" operator="equal">
      <formula>"Pass"</formula>
    </cfRule>
  </conditionalFormatting>
  <conditionalFormatting sqref="O123:O127">
    <cfRule type="cellIs" dxfId="92" priority="9" operator="equal">
      <formula>$O$7</formula>
    </cfRule>
    <cfRule type="cellIs" dxfId="91" priority="10" operator="equal">
      <formula>$O$6</formula>
    </cfRule>
    <cfRule type="cellIs" dxfId="90" priority="11" operator="equal">
      <formula>$O$5</formula>
    </cfRule>
    <cfRule type="cellIs" dxfId="89" priority="12" operator="equal">
      <formula>$O$4</formula>
    </cfRule>
    <cfRule type="cellIs" dxfId="88" priority="13" operator="equal">
      <formula>"OK"</formula>
    </cfRule>
  </conditionalFormatting>
  <conditionalFormatting sqref="O128:O139">
    <cfRule type="cellIs" dxfId="87" priority="6" operator="equal">
      <formula>"NA"</formula>
    </cfRule>
    <cfRule type="cellIs" dxfId="86" priority="7" operator="equal">
      <formula>"Fail"</formula>
    </cfRule>
    <cfRule type="cellIs" dxfId="85" priority="8" operator="equal">
      <formula>"Pass"</formula>
    </cfRule>
  </conditionalFormatting>
  <conditionalFormatting sqref="O128:O139">
    <cfRule type="cellIs" dxfId="84" priority="1" operator="equal">
      <formula>$O$7</formula>
    </cfRule>
    <cfRule type="cellIs" dxfId="83" priority="2" operator="equal">
      <formula>$O$6</formula>
    </cfRule>
    <cfRule type="cellIs" dxfId="82" priority="3" operator="equal">
      <formula>$O$5</formula>
    </cfRule>
    <cfRule type="cellIs" dxfId="81" priority="4" operator="equal">
      <formula>$O$4</formula>
    </cfRule>
    <cfRule type="cellIs" dxfId="80" priority="5" operator="equal">
      <formula>"OK"</formula>
    </cfRule>
  </conditionalFormatting>
  <dataValidations count="3">
    <dataValidation type="list" showInputMessage="1" showErrorMessage="1" sqref="O13:O139" xr:uid="{6E0D67F1-54F7-477D-A839-E6B13169DF3D}">
      <formula1>$O$2:$O$7</formula1>
    </dataValidation>
    <dataValidation type="list" allowBlank="1" showInputMessage="1" showErrorMessage="1" sqref="K13:K139" xr:uid="{E0E12CC9-EEF3-40FB-B5E1-0DEB2C926218}">
      <formula1>$K$2:$K$5</formula1>
    </dataValidation>
    <dataValidation type="list" allowBlank="1" showInputMessage="1" showErrorMessage="1" sqref="J13:J139" xr:uid="{AA57242A-92B8-440B-9AE0-6E7CD44ECD00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721A-E5B8-4C6F-81DC-15BC817B6863}">
  <dimension ref="A1:ADU139"/>
  <sheetViews>
    <sheetView showGridLines="0" topLeftCell="A9" zoomScale="40" zoomScaleNormal="40" workbookViewId="0">
      <selection activeCell="G91" sqref="G91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76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1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79" priority="78" operator="equal">
      <formula>"NA"</formula>
    </cfRule>
    <cfRule type="cellIs" dxfId="78" priority="79" operator="equal">
      <formula>"Fail"</formula>
    </cfRule>
    <cfRule type="cellIs" dxfId="77" priority="80" operator="equal">
      <formula>"Pass"</formula>
    </cfRule>
  </conditionalFormatting>
  <conditionalFormatting sqref="O13:O42">
    <cfRule type="cellIs" dxfId="76" priority="73" operator="equal">
      <formula>$O$7</formula>
    </cfRule>
    <cfRule type="cellIs" dxfId="75" priority="74" operator="equal">
      <formula>$O$6</formula>
    </cfRule>
    <cfRule type="cellIs" dxfId="74" priority="75" operator="equal">
      <formula>$O$5</formula>
    </cfRule>
    <cfRule type="cellIs" dxfId="73" priority="76" operator="equal">
      <formula>$O$4</formula>
    </cfRule>
    <cfRule type="cellIs" dxfId="72" priority="77" operator="equal">
      <formula>"OK"</formula>
    </cfRule>
  </conditionalFormatting>
  <conditionalFormatting sqref="O43:O60">
    <cfRule type="cellIs" dxfId="71" priority="70" operator="equal">
      <formula>"NA"</formula>
    </cfRule>
    <cfRule type="cellIs" dxfId="70" priority="71" operator="equal">
      <formula>"Fail"</formula>
    </cfRule>
    <cfRule type="cellIs" dxfId="69" priority="72" operator="equal">
      <formula>"Pass"</formula>
    </cfRule>
  </conditionalFormatting>
  <conditionalFormatting sqref="O43:O60">
    <cfRule type="cellIs" dxfId="68" priority="65" operator="equal">
      <formula>$O$7</formula>
    </cfRule>
    <cfRule type="cellIs" dxfId="67" priority="66" operator="equal">
      <formula>$O$6</formula>
    </cfRule>
    <cfRule type="cellIs" dxfId="66" priority="67" operator="equal">
      <formula>$O$5</formula>
    </cfRule>
    <cfRule type="cellIs" dxfId="65" priority="68" operator="equal">
      <formula>$O$4</formula>
    </cfRule>
    <cfRule type="cellIs" dxfId="64" priority="69" operator="equal">
      <formula>"OK"</formula>
    </cfRule>
  </conditionalFormatting>
  <conditionalFormatting sqref="O61:O72">
    <cfRule type="cellIs" dxfId="63" priority="62" operator="equal">
      <formula>"NA"</formula>
    </cfRule>
    <cfRule type="cellIs" dxfId="62" priority="63" operator="equal">
      <formula>"Fail"</formula>
    </cfRule>
    <cfRule type="cellIs" dxfId="61" priority="64" operator="equal">
      <formula>"Pass"</formula>
    </cfRule>
  </conditionalFormatting>
  <conditionalFormatting sqref="O61:O72">
    <cfRule type="cellIs" dxfId="60" priority="57" operator="equal">
      <formula>$O$7</formula>
    </cfRule>
    <cfRule type="cellIs" dxfId="59" priority="58" operator="equal">
      <formula>$O$6</formula>
    </cfRule>
    <cfRule type="cellIs" dxfId="58" priority="59" operator="equal">
      <formula>$O$5</formula>
    </cfRule>
    <cfRule type="cellIs" dxfId="57" priority="60" operator="equal">
      <formula>$O$4</formula>
    </cfRule>
    <cfRule type="cellIs" dxfId="56" priority="61" operator="equal">
      <formula>"OK"</formula>
    </cfRule>
  </conditionalFormatting>
  <conditionalFormatting sqref="O73:O75">
    <cfRule type="cellIs" dxfId="55" priority="54" operator="equal">
      <formula>"NA"</formula>
    </cfRule>
    <cfRule type="cellIs" dxfId="54" priority="55" operator="equal">
      <formula>"Fail"</formula>
    </cfRule>
    <cfRule type="cellIs" dxfId="53" priority="56" operator="equal">
      <formula>"Pass"</formula>
    </cfRule>
  </conditionalFormatting>
  <conditionalFormatting sqref="O73:O75">
    <cfRule type="cellIs" dxfId="52" priority="49" operator="equal">
      <formula>$O$7</formula>
    </cfRule>
    <cfRule type="cellIs" dxfId="51" priority="50" operator="equal">
      <formula>$O$6</formula>
    </cfRule>
    <cfRule type="cellIs" dxfId="50" priority="51" operator="equal">
      <formula>$O$5</formula>
    </cfRule>
    <cfRule type="cellIs" dxfId="49" priority="52" operator="equal">
      <formula>$O$4</formula>
    </cfRule>
    <cfRule type="cellIs" dxfId="48" priority="53" operator="equal">
      <formula>"OK"</formula>
    </cfRule>
  </conditionalFormatting>
  <conditionalFormatting sqref="O76:O93">
    <cfRule type="cellIs" dxfId="47" priority="46" operator="equal">
      <formula>"NA"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O76:O93">
    <cfRule type="cellIs" dxfId="44" priority="41" operator="equal">
      <formula>$O$7</formula>
    </cfRule>
    <cfRule type="cellIs" dxfId="43" priority="42" operator="equal">
      <formula>$O$6</formula>
    </cfRule>
    <cfRule type="cellIs" dxfId="42" priority="43" operator="equal">
      <formula>$O$5</formula>
    </cfRule>
    <cfRule type="cellIs" dxfId="41" priority="44" operator="equal">
      <formula>$O$4</formula>
    </cfRule>
    <cfRule type="cellIs" dxfId="40" priority="45" operator="equal">
      <formula>"OK"</formula>
    </cfRule>
  </conditionalFormatting>
  <conditionalFormatting sqref="O94:O105">
    <cfRule type="cellIs" dxfId="39" priority="38" operator="equal">
      <formula>"NA"</formula>
    </cfRule>
    <cfRule type="cellIs" dxfId="38" priority="39" operator="equal">
      <formula>"Fail"</formula>
    </cfRule>
    <cfRule type="cellIs" dxfId="37" priority="40" operator="equal">
      <formula>"Pass"</formula>
    </cfRule>
  </conditionalFormatting>
  <conditionalFormatting sqref="O94:O105">
    <cfRule type="cellIs" dxfId="36" priority="33" operator="equal">
      <formula>$O$7</formula>
    </cfRule>
    <cfRule type="cellIs" dxfId="35" priority="34" operator="equal">
      <formula>$O$6</formula>
    </cfRule>
    <cfRule type="cellIs" dxfId="34" priority="35" operator="equal">
      <formula>$O$5</formula>
    </cfRule>
    <cfRule type="cellIs" dxfId="33" priority="36" operator="equal">
      <formula>$O$4</formula>
    </cfRule>
    <cfRule type="cellIs" dxfId="32" priority="37" operator="equal">
      <formula>"OK"</formula>
    </cfRule>
  </conditionalFormatting>
  <conditionalFormatting sqref="O106:O110">
    <cfRule type="cellIs" dxfId="31" priority="30" operator="equal">
      <formula>"NA"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O106:O110">
    <cfRule type="cellIs" dxfId="28" priority="25" operator="equal">
      <formula>$O$7</formula>
    </cfRule>
    <cfRule type="cellIs" dxfId="27" priority="26" operator="equal">
      <formula>$O$6</formula>
    </cfRule>
    <cfRule type="cellIs" dxfId="26" priority="27" operator="equal">
      <formula>$O$5</formula>
    </cfRule>
    <cfRule type="cellIs" dxfId="25" priority="28" operator="equal">
      <formula>$O$4</formula>
    </cfRule>
    <cfRule type="cellIs" dxfId="24" priority="29" operator="equal">
      <formula>"OK"</formula>
    </cfRule>
  </conditionalFormatting>
  <conditionalFormatting sqref="O111:O122">
    <cfRule type="cellIs" dxfId="23" priority="22" operator="equal">
      <formula>"NA"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111:O122">
    <cfRule type="cellIs" dxfId="20" priority="17" operator="equal">
      <formula>$O$7</formula>
    </cfRule>
    <cfRule type="cellIs" dxfId="19" priority="18" operator="equal">
      <formula>$O$6</formula>
    </cfRule>
    <cfRule type="cellIs" dxfId="18" priority="19" operator="equal">
      <formula>$O$5</formula>
    </cfRule>
    <cfRule type="cellIs" dxfId="17" priority="20" operator="equal">
      <formula>$O$4</formula>
    </cfRule>
    <cfRule type="cellIs" dxfId="16" priority="21" operator="equal">
      <formula>"OK"</formula>
    </cfRule>
  </conditionalFormatting>
  <conditionalFormatting sqref="O123:O127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123:O127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128:O139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28:O139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139" xr:uid="{D4CACFDE-CADB-44EE-9210-D919862B1762}">
      <formula1>$O$2:$O$7</formula1>
    </dataValidation>
    <dataValidation type="list" allowBlank="1" showInputMessage="1" showErrorMessage="1" sqref="K13:K139" xr:uid="{16909F75-98D3-46D8-8EF1-B8BD981648AD}">
      <formula1>$K$2:$K$5</formula1>
    </dataValidation>
    <dataValidation type="list" allowBlank="1" showInputMessage="1" showErrorMessage="1" sqref="J13:J139" xr:uid="{A65D62B0-A78A-4932-914F-53C69035AA67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187"/>
  <sheetViews>
    <sheetView showGridLines="0" topLeftCell="E1" zoomScale="40" zoomScaleNormal="40" workbookViewId="0">
      <pane ySplit="6" topLeftCell="A7" activePane="bottomLeft" state="frozen"/>
      <selection pane="bottomLeft" activeCell="E14" sqref="E14"/>
    </sheetView>
  </sheetViews>
  <sheetFormatPr defaultColWidth="9" defaultRowHeight="18" customHeight="1"/>
  <cols>
    <col min="1" max="1" width="2.609375" style="70" customWidth="1"/>
    <col min="2" max="2" width="28.5" style="70" bestFit="1" customWidth="1"/>
    <col min="3" max="3" width="28.5" style="70" customWidth="1"/>
    <col min="4" max="4" width="24.109375" style="70" bestFit="1" customWidth="1"/>
    <col min="5" max="5" width="101.21875" style="71" bestFit="1" customWidth="1"/>
    <col min="6" max="6" width="18.609375" style="70" customWidth="1"/>
    <col min="7" max="7" width="18.38671875" style="70" customWidth="1"/>
    <col min="8" max="8" width="19.109375" style="70" bestFit="1" customWidth="1"/>
    <col min="9" max="9" width="12.609375" style="70" customWidth="1"/>
    <col min="10" max="11" width="30.609375" style="71" customWidth="1"/>
    <col min="12" max="12" width="19.21875" style="70" customWidth="1"/>
    <col min="13" max="13" width="49.109375" style="72" customWidth="1"/>
    <col min="14" max="14" width="34.609375" style="70" customWidth="1"/>
    <col min="15" max="15" width="30.38671875" style="73" bestFit="1" customWidth="1"/>
    <col min="16" max="16" width="32.609375" style="74" bestFit="1" customWidth="1"/>
    <col min="17" max="17" width="29.609375" style="70" bestFit="1" customWidth="1"/>
    <col min="18" max="18" width="33" style="70" bestFit="1" customWidth="1"/>
    <col min="19" max="19" width="30.5" style="70" bestFit="1" customWidth="1"/>
    <col min="20" max="16384" width="9" style="70"/>
  </cols>
  <sheetData>
    <row r="1" spans="1:17" s="13" customFormat="1" ht="9.9499999999999993" customHeight="1">
      <c r="E1" s="14"/>
      <c r="H1" s="15"/>
      <c r="I1" s="15"/>
      <c r="J1" s="16"/>
      <c r="K1" s="17"/>
      <c r="P1" s="18"/>
    </row>
    <row r="2" spans="1:17" s="19" customFormat="1" ht="18" customHeight="1">
      <c r="B2" s="95" t="s">
        <v>31</v>
      </c>
      <c r="C2" s="96"/>
      <c r="D2" s="97"/>
      <c r="E2" s="101" t="s">
        <v>32</v>
      </c>
      <c r="F2" s="102"/>
      <c r="G2" s="103"/>
      <c r="H2" s="20"/>
      <c r="I2" s="20"/>
      <c r="J2" s="21"/>
      <c r="K2" s="21"/>
    </row>
    <row r="3" spans="1:17" s="19" customFormat="1" ht="18" customHeight="1">
      <c r="A3" s="20"/>
      <c r="B3" s="98"/>
      <c r="C3" s="99"/>
      <c r="D3" s="100"/>
      <c r="E3" s="104"/>
      <c r="F3" s="105"/>
      <c r="G3" s="106"/>
      <c r="H3" s="20"/>
      <c r="I3" s="20"/>
      <c r="J3" s="21"/>
      <c r="K3" s="21"/>
    </row>
    <row r="4" spans="1:17" s="22" customFormat="1" ht="18" customHeight="1">
      <c r="E4" s="23"/>
      <c r="G4" s="24"/>
      <c r="H4" s="24"/>
      <c r="J4" s="23"/>
      <c r="K4" s="23"/>
      <c r="O4" s="25"/>
    </row>
    <row r="5" spans="1:17" s="26" customFormat="1" ht="18" customHeight="1">
      <c r="E5" s="27"/>
      <c r="J5" s="27"/>
      <c r="K5" s="27"/>
    </row>
    <row r="6" spans="1:17" s="28" customFormat="1" ht="18" customHeight="1">
      <c r="B6" s="41" t="s">
        <v>33</v>
      </c>
      <c r="C6" s="41" t="s">
        <v>3</v>
      </c>
      <c r="D6" s="41" t="s">
        <v>34</v>
      </c>
      <c r="E6" s="42" t="s">
        <v>69</v>
      </c>
      <c r="F6" s="43" t="s">
        <v>35</v>
      </c>
      <c r="G6" s="44" t="s">
        <v>36</v>
      </c>
      <c r="H6" s="45" t="s">
        <v>37</v>
      </c>
      <c r="I6" s="46" t="s">
        <v>38</v>
      </c>
      <c r="J6" s="46" t="s">
        <v>39</v>
      </c>
      <c r="K6" s="46" t="s">
        <v>40</v>
      </c>
      <c r="L6" s="46" t="s">
        <v>41</v>
      </c>
      <c r="M6" s="46" t="s">
        <v>42</v>
      </c>
      <c r="N6" s="46" t="s">
        <v>43</v>
      </c>
      <c r="O6" s="46" t="s">
        <v>44</v>
      </c>
      <c r="P6" s="46" t="s">
        <v>45</v>
      </c>
      <c r="Q6" s="46" t="s">
        <v>46</v>
      </c>
    </row>
    <row r="7" spans="1:17" ht="158" customHeight="1">
      <c r="B7" s="40"/>
      <c r="C7" s="40"/>
      <c r="D7" s="47"/>
      <c r="E7" s="48"/>
      <c r="F7" s="49"/>
      <c r="G7" s="49"/>
      <c r="H7" s="40"/>
      <c r="I7" s="49"/>
      <c r="J7" s="50"/>
      <c r="K7" s="50"/>
      <c r="L7" s="75"/>
      <c r="M7" s="51"/>
      <c r="N7" s="49"/>
      <c r="O7" s="49"/>
      <c r="P7" s="49"/>
      <c r="Q7" s="49"/>
    </row>
    <row r="8" spans="1:17" ht="18" customHeight="1">
      <c r="O8" s="70"/>
      <c r="P8" s="70"/>
    </row>
    <row r="9" spans="1:17" ht="18" customHeight="1">
      <c r="O9" s="70"/>
      <c r="P9" s="70"/>
    </row>
    <row r="10" spans="1:17" ht="18" customHeight="1">
      <c r="O10" s="70"/>
      <c r="P10" s="70"/>
    </row>
    <row r="11" spans="1:17" ht="18" customHeight="1">
      <c r="O11" s="70"/>
      <c r="P11" s="70"/>
    </row>
    <row r="12" spans="1:17" ht="18" customHeight="1">
      <c r="O12" s="70"/>
      <c r="P12" s="70"/>
    </row>
    <row r="13" spans="1:17" ht="18" customHeight="1">
      <c r="O13" s="70"/>
      <c r="P13" s="70"/>
    </row>
    <row r="14" spans="1:17" ht="18" customHeight="1">
      <c r="O14" s="70"/>
      <c r="P14" s="70"/>
    </row>
    <row r="15" spans="1:17" ht="18" customHeight="1">
      <c r="O15" s="70"/>
      <c r="P15" s="70"/>
    </row>
    <row r="16" spans="1:17" ht="18" customHeight="1">
      <c r="O16" s="70"/>
      <c r="P16" s="70"/>
    </row>
    <row r="17" spans="15:16" ht="18" customHeight="1">
      <c r="O17" s="70"/>
      <c r="P17" s="70"/>
    </row>
    <row r="18" spans="15:16" ht="18" customHeight="1">
      <c r="O18" s="70"/>
      <c r="P18" s="70"/>
    </row>
    <row r="19" spans="15:16" ht="18" customHeight="1">
      <c r="O19" s="70"/>
      <c r="P19" s="70"/>
    </row>
    <row r="20" spans="15:16" ht="18" customHeight="1">
      <c r="O20" s="70"/>
      <c r="P20" s="70"/>
    </row>
    <row r="21" spans="15:16" ht="18" customHeight="1">
      <c r="O21" s="70"/>
      <c r="P21" s="70"/>
    </row>
    <row r="22" spans="15:16" ht="18" customHeight="1">
      <c r="O22" s="70"/>
      <c r="P22" s="70"/>
    </row>
    <row r="23" spans="15:16" ht="18" customHeight="1">
      <c r="O23" s="70"/>
      <c r="P23" s="70"/>
    </row>
    <row r="24" spans="15:16" ht="18" customHeight="1">
      <c r="O24" s="70"/>
      <c r="P24" s="70"/>
    </row>
    <row r="25" spans="15:16" ht="18" customHeight="1">
      <c r="O25" s="70"/>
      <c r="P25" s="70"/>
    </row>
    <row r="26" spans="15:16" ht="18" customHeight="1">
      <c r="O26" s="70"/>
      <c r="P26" s="70"/>
    </row>
    <row r="27" spans="15:16" ht="18" customHeight="1">
      <c r="O27" s="70"/>
      <c r="P27" s="70"/>
    </row>
    <row r="28" spans="15:16" ht="18" customHeight="1">
      <c r="O28" s="70"/>
      <c r="P28" s="70"/>
    </row>
    <row r="29" spans="15:16" ht="18" customHeight="1">
      <c r="O29" s="70"/>
      <c r="P29" s="70"/>
    </row>
    <row r="30" spans="15:16" ht="18" customHeight="1">
      <c r="O30" s="70"/>
      <c r="P30" s="70"/>
    </row>
    <row r="31" spans="15:16" ht="18" customHeight="1">
      <c r="O31" s="70"/>
      <c r="P31" s="70"/>
    </row>
    <row r="32" spans="15:16" ht="18" customHeight="1">
      <c r="O32" s="70"/>
      <c r="P32" s="70"/>
    </row>
    <row r="33" spans="15:16" ht="18" customHeight="1">
      <c r="O33" s="70"/>
      <c r="P33" s="70"/>
    </row>
    <row r="34" spans="15:16" ht="18" customHeight="1">
      <c r="O34" s="70"/>
      <c r="P34" s="70"/>
    </row>
    <row r="35" spans="15:16" ht="18" customHeight="1">
      <c r="O35" s="70"/>
      <c r="P35" s="70"/>
    </row>
    <row r="36" spans="15:16" ht="18" customHeight="1">
      <c r="O36" s="70"/>
      <c r="P36" s="70"/>
    </row>
    <row r="37" spans="15:16" ht="18" customHeight="1">
      <c r="O37" s="70"/>
      <c r="P37" s="70"/>
    </row>
    <row r="38" spans="15:16" ht="18" customHeight="1">
      <c r="O38" s="70"/>
      <c r="P38" s="70"/>
    </row>
    <row r="39" spans="15:16" ht="18" customHeight="1">
      <c r="O39" s="70"/>
      <c r="P39" s="70"/>
    </row>
    <row r="40" spans="15:16" ht="18" customHeight="1">
      <c r="O40" s="70"/>
      <c r="P40" s="70"/>
    </row>
    <row r="41" spans="15:16" ht="18" customHeight="1">
      <c r="O41" s="70"/>
      <c r="P41" s="70"/>
    </row>
    <row r="42" spans="15:16" ht="18" customHeight="1">
      <c r="O42" s="70"/>
      <c r="P42" s="70"/>
    </row>
    <row r="43" spans="15:16" ht="18" customHeight="1">
      <c r="O43" s="70"/>
      <c r="P43" s="70"/>
    </row>
    <row r="44" spans="15:16" ht="18" customHeight="1">
      <c r="O44" s="70"/>
      <c r="P44" s="70"/>
    </row>
    <row r="45" spans="15:16" ht="18" customHeight="1">
      <c r="O45" s="70"/>
      <c r="P45" s="70"/>
    </row>
    <row r="46" spans="15:16" ht="18" customHeight="1">
      <c r="O46" s="70"/>
      <c r="P46" s="70"/>
    </row>
    <row r="47" spans="15:16" ht="18" customHeight="1">
      <c r="O47" s="70"/>
      <c r="P47" s="70"/>
    </row>
    <row r="48" spans="15:16" ht="18" customHeight="1">
      <c r="O48" s="70"/>
      <c r="P48" s="70"/>
    </row>
    <row r="49" spans="15:16" ht="18" customHeight="1">
      <c r="O49" s="70"/>
      <c r="P49" s="70"/>
    </row>
    <row r="50" spans="15:16" ht="18" customHeight="1">
      <c r="O50" s="70"/>
      <c r="P50" s="70"/>
    </row>
    <row r="51" spans="15:16" ht="18" customHeight="1">
      <c r="O51" s="70"/>
      <c r="P51" s="70"/>
    </row>
    <row r="52" spans="15:16" ht="18" customHeight="1">
      <c r="O52" s="70"/>
      <c r="P52" s="70"/>
    </row>
    <row r="53" spans="15:16" ht="18" customHeight="1">
      <c r="O53" s="70"/>
      <c r="P53" s="70"/>
    </row>
    <row r="54" spans="15:16" ht="18" customHeight="1">
      <c r="O54" s="70"/>
      <c r="P54" s="70"/>
    </row>
    <row r="55" spans="15:16" ht="18" customHeight="1">
      <c r="O55" s="70"/>
      <c r="P55" s="70"/>
    </row>
    <row r="56" spans="15:16" ht="18" customHeight="1">
      <c r="O56" s="70"/>
      <c r="P56" s="70"/>
    </row>
    <row r="57" spans="15:16" ht="18" customHeight="1">
      <c r="O57" s="70"/>
      <c r="P57" s="70"/>
    </row>
    <row r="58" spans="15:16" ht="18" customHeight="1">
      <c r="O58" s="70"/>
      <c r="P58" s="70"/>
    </row>
    <row r="59" spans="15:16" ht="18" customHeight="1">
      <c r="O59" s="70"/>
      <c r="P59" s="70"/>
    </row>
    <row r="60" spans="15:16" ht="18" customHeight="1">
      <c r="O60" s="70"/>
      <c r="P60" s="70"/>
    </row>
    <row r="61" spans="15:16" ht="18" customHeight="1">
      <c r="O61" s="70"/>
      <c r="P61" s="70"/>
    </row>
    <row r="62" spans="15:16" ht="18" customHeight="1">
      <c r="O62" s="70"/>
      <c r="P62" s="70"/>
    </row>
    <row r="63" spans="15:16" ht="18" customHeight="1">
      <c r="O63" s="70"/>
      <c r="P63" s="70"/>
    </row>
    <row r="64" spans="15:16" ht="18" customHeight="1">
      <c r="O64" s="70"/>
      <c r="P64" s="70"/>
    </row>
    <row r="65" spans="15:16" ht="18" customHeight="1">
      <c r="O65" s="70"/>
      <c r="P65" s="70"/>
    </row>
    <row r="66" spans="15:16" ht="18" customHeight="1">
      <c r="O66" s="70"/>
      <c r="P66" s="70"/>
    </row>
    <row r="67" spans="15:16" ht="18" customHeight="1">
      <c r="O67" s="70"/>
      <c r="P67" s="70"/>
    </row>
    <row r="68" spans="15:16" ht="18" customHeight="1">
      <c r="O68" s="70"/>
      <c r="P68" s="70"/>
    </row>
    <row r="69" spans="15:16" ht="18" customHeight="1">
      <c r="O69" s="70"/>
      <c r="P69" s="70"/>
    </row>
    <row r="70" spans="15:16" ht="18" customHeight="1">
      <c r="O70" s="70"/>
      <c r="P70" s="70"/>
    </row>
    <row r="71" spans="15:16" ht="18" customHeight="1">
      <c r="O71" s="70"/>
      <c r="P71" s="70"/>
    </row>
    <row r="72" spans="15:16" ht="18" customHeight="1">
      <c r="O72" s="70"/>
      <c r="P72" s="70"/>
    </row>
    <row r="73" spans="15:16" ht="18" customHeight="1">
      <c r="O73" s="70"/>
      <c r="P73" s="70"/>
    </row>
    <row r="74" spans="15:16" ht="18" customHeight="1">
      <c r="O74" s="70"/>
      <c r="P74" s="70"/>
    </row>
    <row r="75" spans="15:16" ht="18" customHeight="1">
      <c r="O75" s="70"/>
      <c r="P75" s="70"/>
    </row>
    <row r="76" spans="15:16" ht="18" customHeight="1">
      <c r="O76" s="70"/>
      <c r="P76" s="70"/>
    </row>
    <row r="77" spans="15:16" ht="18" customHeight="1">
      <c r="O77" s="70"/>
      <c r="P77" s="70"/>
    </row>
    <row r="78" spans="15:16" ht="18" customHeight="1">
      <c r="O78" s="70"/>
      <c r="P78" s="70"/>
    </row>
    <row r="79" spans="15:16" ht="18" customHeight="1">
      <c r="O79" s="70"/>
      <c r="P79" s="70"/>
    </row>
    <row r="80" spans="15:16" ht="18" customHeight="1">
      <c r="O80" s="70"/>
      <c r="P80" s="70"/>
    </row>
    <row r="81" spans="15:16" ht="18" customHeight="1">
      <c r="O81" s="70"/>
      <c r="P81" s="70"/>
    </row>
    <row r="82" spans="15:16" ht="18" customHeight="1">
      <c r="O82" s="70"/>
      <c r="P82" s="70"/>
    </row>
    <row r="83" spans="15:16" ht="18" customHeight="1">
      <c r="O83" s="70"/>
      <c r="P83" s="70"/>
    </row>
    <row r="84" spans="15:16" ht="18" customHeight="1">
      <c r="O84" s="70"/>
      <c r="P84" s="70"/>
    </row>
    <row r="85" spans="15:16" ht="18" customHeight="1">
      <c r="O85" s="70"/>
      <c r="P85" s="70"/>
    </row>
    <row r="86" spans="15:16" ht="18" customHeight="1">
      <c r="O86" s="70"/>
      <c r="P86" s="70"/>
    </row>
    <row r="87" spans="15:16" ht="18" customHeight="1">
      <c r="O87" s="70"/>
      <c r="P87" s="70"/>
    </row>
    <row r="88" spans="15:16" ht="18" customHeight="1">
      <c r="O88" s="70"/>
      <c r="P88" s="70"/>
    </row>
    <row r="89" spans="15:16" ht="18" customHeight="1">
      <c r="O89" s="70"/>
      <c r="P89" s="70"/>
    </row>
    <row r="90" spans="15:16" ht="18" customHeight="1">
      <c r="O90" s="70"/>
      <c r="P90" s="70"/>
    </row>
    <row r="91" spans="15:16" ht="18" customHeight="1">
      <c r="O91" s="70"/>
      <c r="P91" s="70"/>
    </row>
    <row r="92" spans="15:16" ht="18" customHeight="1">
      <c r="O92" s="70"/>
      <c r="P92" s="70"/>
    </row>
    <row r="93" spans="15:16" ht="18" customHeight="1">
      <c r="O93" s="70"/>
      <c r="P93" s="70"/>
    </row>
    <row r="94" spans="15:16" ht="18" customHeight="1">
      <c r="O94" s="70"/>
      <c r="P94" s="70"/>
    </row>
    <row r="95" spans="15:16" ht="18" customHeight="1">
      <c r="O95" s="70"/>
      <c r="P95" s="70"/>
    </row>
    <row r="96" spans="15:16" ht="18" customHeight="1">
      <c r="O96" s="70"/>
      <c r="P96" s="70"/>
    </row>
    <row r="97" spans="15:16" ht="18" customHeight="1">
      <c r="O97" s="70"/>
      <c r="P97" s="70"/>
    </row>
    <row r="98" spans="15:16" ht="18" customHeight="1">
      <c r="O98" s="70"/>
      <c r="P98" s="70"/>
    </row>
    <row r="99" spans="15:16" ht="18" customHeight="1">
      <c r="O99" s="70"/>
      <c r="P99" s="70"/>
    </row>
    <row r="100" spans="15:16" ht="18" customHeight="1">
      <c r="O100" s="70"/>
      <c r="P100" s="70"/>
    </row>
    <row r="101" spans="15:16" ht="18" customHeight="1">
      <c r="O101" s="70"/>
      <c r="P101" s="70"/>
    </row>
    <row r="102" spans="15:16" ht="18" customHeight="1">
      <c r="O102" s="70"/>
      <c r="P102" s="70"/>
    </row>
    <row r="103" spans="15:16" ht="18" customHeight="1">
      <c r="O103" s="70"/>
      <c r="P103" s="70"/>
    </row>
    <row r="104" spans="15:16" ht="18" customHeight="1">
      <c r="O104" s="70"/>
      <c r="P104" s="70"/>
    </row>
    <row r="105" spans="15:16" ht="18" customHeight="1">
      <c r="O105" s="70"/>
      <c r="P105" s="70"/>
    </row>
    <row r="106" spans="15:16" ht="18" customHeight="1">
      <c r="O106" s="70"/>
      <c r="P106" s="70"/>
    </row>
    <row r="107" spans="15:16" ht="18" customHeight="1">
      <c r="O107" s="70"/>
      <c r="P107" s="70"/>
    </row>
    <row r="108" spans="15:16" ht="18" customHeight="1">
      <c r="O108" s="70"/>
      <c r="P108" s="70"/>
    </row>
    <row r="109" spans="15:16" ht="18" customHeight="1">
      <c r="O109" s="70"/>
      <c r="P109" s="70"/>
    </row>
    <row r="110" spans="15:16" ht="18" customHeight="1">
      <c r="O110" s="70"/>
      <c r="P110" s="70"/>
    </row>
    <row r="111" spans="15:16" ht="18" customHeight="1">
      <c r="O111" s="70"/>
      <c r="P111" s="70"/>
    </row>
    <row r="112" spans="15:16" ht="18" customHeight="1">
      <c r="O112" s="70"/>
      <c r="P112" s="70"/>
    </row>
    <row r="113" spans="15:16" ht="18" customHeight="1">
      <c r="O113" s="70"/>
      <c r="P113" s="70"/>
    </row>
    <row r="114" spans="15:16" ht="18" customHeight="1">
      <c r="O114" s="70"/>
      <c r="P114" s="70"/>
    </row>
    <row r="115" spans="15:16" ht="18" customHeight="1">
      <c r="O115" s="70"/>
      <c r="P115" s="70"/>
    </row>
    <row r="116" spans="15:16" ht="18" customHeight="1">
      <c r="O116" s="70"/>
      <c r="P116" s="70"/>
    </row>
    <row r="117" spans="15:16" ht="18" customHeight="1">
      <c r="O117" s="70"/>
      <c r="P117" s="70"/>
    </row>
    <row r="118" spans="15:16" ht="18" customHeight="1">
      <c r="O118" s="70"/>
      <c r="P118" s="70"/>
    </row>
    <row r="119" spans="15:16" ht="18" customHeight="1">
      <c r="O119" s="70"/>
      <c r="P119" s="70"/>
    </row>
    <row r="120" spans="15:16" ht="18" customHeight="1">
      <c r="O120" s="70"/>
      <c r="P120" s="70"/>
    </row>
    <row r="121" spans="15:16" ht="18" customHeight="1">
      <c r="O121" s="70"/>
      <c r="P121" s="70"/>
    </row>
    <row r="122" spans="15:16" ht="18" customHeight="1">
      <c r="O122" s="70"/>
      <c r="P122" s="70"/>
    </row>
    <row r="123" spans="15:16" ht="18" customHeight="1">
      <c r="O123" s="70"/>
      <c r="P123" s="70"/>
    </row>
    <row r="124" spans="15:16" ht="18" customHeight="1">
      <c r="O124" s="70"/>
      <c r="P124" s="70"/>
    </row>
    <row r="125" spans="15:16" ht="18" customHeight="1">
      <c r="O125" s="70"/>
      <c r="P125" s="70"/>
    </row>
    <row r="126" spans="15:16" ht="18" customHeight="1">
      <c r="O126" s="70"/>
      <c r="P126" s="70"/>
    </row>
    <row r="127" spans="15:16" ht="18" customHeight="1">
      <c r="O127" s="70"/>
      <c r="P127" s="70"/>
    </row>
    <row r="128" spans="15:16" ht="18" customHeight="1">
      <c r="O128" s="70"/>
      <c r="P128" s="70"/>
    </row>
    <row r="129" spans="15:16" ht="18" customHeight="1">
      <c r="O129" s="70"/>
      <c r="P129" s="70"/>
    </row>
    <row r="130" spans="15:16" ht="18" customHeight="1">
      <c r="O130" s="70"/>
      <c r="P130" s="70"/>
    </row>
    <row r="131" spans="15:16" ht="18" customHeight="1">
      <c r="O131" s="70"/>
      <c r="P131" s="70"/>
    </row>
    <row r="132" spans="15:16" ht="18" customHeight="1">
      <c r="O132" s="70"/>
      <c r="P132" s="70"/>
    </row>
    <row r="133" spans="15:16" ht="18" customHeight="1">
      <c r="O133" s="70"/>
      <c r="P133" s="70"/>
    </row>
    <row r="134" spans="15:16" ht="18" customHeight="1">
      <c r="O134" s="70"/>
      <c r="P134" s="70"/>
    </row>
    <row r="135" spans="15:16" ht="18" customHeight="1">
      <c r="O135" s="70"/>
      <c r="P135" s="70"/>
    </row>
    <row r="136" spans="15:16" ht="18" customHeight="1">
      <c r="O136" s="70"/>
      <c r="P136" s="70"/>
    </row>
    <row r="137" spans="15:16" ht="18" customHeight="1">
      <c r="O137" s="70"/>
      <c r="P137" s="70"/>
    </row>
    <row r="138" spans="15:16" ht="18" customHeight="1">
      <c r="O138" s="70"/>
      <c r="P138" s="70"/>
    </row>
    <row r="139" spans="15:16" ht="18" customHeight="1">
      <c r="O139" s="70"/>
      <c r="P139" s="70"/>
    </row>
    <row r="140" spans="15:16" ht="18" customHeight="1">
      <c r="O140" s="70"/>
      <c r="P140" s="70"/>
    </row>
    <row r="141" spans="15:16" ht="18" customHeight="1">
      <c r="O141" s="70"/>
      <c r="P141" s="70"/>
    </row>
    <row r="142" spans="15:16" ht="18" customHeight="1">
      <c r="O142" s="70"/>
      <c r="P142" s="70"/>
    </row>
    <row r="143" spans="15:16" ht="18" customHeight="1">
      <c r="O143" s="70"/>
      <c r="P143" s="70"/>
    </row>
    <row r="144" spans="15:16" ht="18" customHeight="1">
      <c r="O144" s="70"/>
      <c r="P144" s="70"/>
    </row>
    <row r="145" spans="15:16" ht="18" customHeight="1">
      <c r="O145" s="70"/>
      <c r="P145" s="70"/>
    </row>
    <row r="146" spans="15:16" ht="18" customHeight="1">
      <c r="O146" s="70"/>
      <c r="P146" s="70"/>
    </row>
    <row r="147" spans="15:16" ht="18" customHeight="1">
      <c r="O147" s="70"/>
      <c r="P147" s="70"/>
    </row>
    <row r="148" spans="15:16" ht="18" customHeight="1">
      <c r="O148" s="70"/>
      <c r="P148" s="70"/>
    </row>
    <row r="149" spans="15:16" ht="18" customHeight="1">
      <c r="O149" s="70"/>
      <c r="P149" s="70"/>
    </row>
    <row r="150" spans="15:16" ht="18" customHeight="1">
      <c r="O150" s="70"/>
      <c r="P150" s="70"/>
    </row>
    <row r="151" spans="15:16" ht="18" customHeight="1">
      <c r="O151" s="70"/>
      <c r="P151" s="70"/>
    </row>
    <row r="152" spans="15:16" ht="18" customHeight="1">
      <c r="O152" s="70"/>
      <c r="P152" s="70"/>
    </row>
    <row r="153" spans="15:16" ht="18" customHeight="1">
      <c r="O153" s="70"/>
      <c r="P153" s="70"/>
    </row>
    <row r="154" spans="15:16" ht="18" customHeight="1">
      <c r="O154" s="70"/>
      <c r="P154" s="70"/>
    </row>
    <row r="155" spans="15:16" ht="18" customHeight="1">
      <c r="O155" s="70"/>
      <c r="P155" s="70"/>
    </row>
    <row r="156" spans="15:16" ht="18" customHeight="1">
      <c r="O156" s="70"/>
      <c r="P156" s="70"/>
    </row>
    <row r="157" spans="15:16" ht="18" customHeight="1">
      <c r="O157" s="70"/>
      <c r="P157" s="70"/>
    </row>
    <row r="158" spans="15:16" ht="18" customHeight="1">
      <c r="O158" s="70"/>
      <c r="P158" s="70"/>
    </row>
    <row r="159" spans="15:16" ht="18" customHeight="1">
      <c r="O159" s="70"/>
      <c r="P159" s="70"/>
    </row>
    <row r="160" spans="15:16" ht="18" customHeight="1">
      <c r="O160" s="70"/>
      <c r="P160" s="70"/>
    </row>
    <row r="161" spans="15:16" ht="18" customHeight="1">
      <c r="O161" s="70"/>
      <c r="P161" s="70"/>
    </row>
    <row r="162" spans="15:16" ht="18" customHeight="1">
      <c r="O162" s="70"/>
      <c r="P162" s="70"/>
    </row>
    <row r="163" spans="15:16" ht="18" customHeight="1">
      <c r="O163" s="70"/>
      <c r="P163" s="70"/>
    </row>
    <row r="164" spans="15:16" ht="18" customHeight="1">
      <c r="O164" s="70"/>
      <c r="P164" s="70"/>
    </row>
    <row r="165" spans="15:16" ht="18" customHeight="1">
      <c r="O165" s="70"/>
      <c r="P165" s="70"/>
    </row>
    <row r="166" spans="15:16" ht="18" customHeight="1">
      <c r="O166" s="70"/>
      <c r="P166" s="70"/>
    </row>
    <row r="167" spans="15:16" ht="18" customHeight="1">
      <c r="O167" s="70"/>
      <c r="P167" s="70"/>
    </row>
    <row r="168" spans="15:16" ht="18" customHeight="1">
      <c r="O168" s="70"/>
      <c r="P168" s="70"/>
    </row>
    <row r="169" spans="15:16" ht="18" customHeight="1">
      <c r="O169" s="70"/>
      <c r="P169" s="70"/>
    </row>
    <row r="170" spans="15:16" ht="18" customHeight="1">
      <c r="O170" s="70"/>
      <c r="P170" s="70"/>
    </row>
    <row r="171" spans="15:16" ht="18" customHeight="1">
      <c r="O171" s="70"/>
      <c r="P171" s="70"/>
    </row>
    <row r="172" spans="15:16" ht="18" customHeight="1">
      <c r="O172" s="70"/>
      <c r="P172" s="70"/>
    </row>
    <row r="173" spans="15:16" ht="18" customHeight="1">
      <c r="O173" s="70"/>
      <c r="P173" s="70"/>
    </row>
    <row r="174" spans="15:16" ht="18" customHeight="1">
      <c r="O174" s="70"/>
      <c r="P174" s="70"/>
    </row>
    <row r="175" spans="15:16" ht="18" customHeight="1">
      <c r="O175" s="70"/>
      <c r="P175" s="70"/>
    </row>
    <row r="176" spans="15:16" ht="18" customHeight="1">
      <c r="O176" s="70"/>
      <c r="P176" s="70"/>
    </row>
    <row r="177" spans="15:16" ht="18" customHeight="1">
      <c r="O177" s="70"/>
      <c r="P177" s="70"/>
    </row>
    <row r="178" spans="15:16" ht="18" customHeight="1">
      <c r="O178" s="70"/>
      <c r="P178" s="70"/>
    </row>
    <row r="179" spans="15:16" ht="18" customHeight="1">
      <c r="O179" s="70"/>
      <c r="P179" s="70"/>
    </row>
    <row r="180" spans="15:16" ht="18" customHeight="1">
      <c r="O180" s="70"/>
      <c r="P180" s="70"/>
    </row>
    <row r="181" spans="15:16" ht="18" customHeight="1">
      <c r="O181" s="70"/>
      <c r="P181" s="70"/>
    </row>
    <row r="182" spans="15:16" ht="18" customHeight="1">
      <c r="O182" s="70"/>
      <c r="P182" s="70"/>
    </row>
    <row r="183" spans="15:16" ht="18" customHeight="1">
      <c r="O183" s="70"/>
      <c r="P183" s="70"/>
    </row>
    <row r="184" spans="15:16" ht="18" customHeight="1">
      <c r="O184" s="70"/>
      <c r="P184" s="70"/>
    </row>
    <row r="185" spans="15:16" ht="18" customHeight="1">
      <c r="O185" s="70"/>
      <c r="P185" s="70"/>
    </row>
    <row r="186" spans="15:16" ht="18" customHeight="1">
      <c r="O186" s="70"/>
      <c r="P186" s="70"/>
    </row>
    <row r="187" spans="15:16" ht="18" customHeight="1">
      <c r="O187" s="70"/>
      <c r="P187" s="70"/>
    </row>
  </sheetData>
  <dataConsolidate/>
  <mergeCells count="2">
    <mergeCell ref="B2:D3"/>
    <mergeCell ref="E2:G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793-907D-49E2-A808-EE8270BBBBB5}">
  <dimension ref="B2:L78"/>
  <sheetViews>
    <sheetView tabSelected="1" zoomScale="70" zoomScaleNormal="70" workbookViewId="0">
      <selection activeCell="G24" sqref="G24"/>
    </sheetView>
  </sheetViews>
  <sheetFormatPr defaultRowHeight="16.7"/>
  <cols>
    <col min="1" max="1" width="8.88671875" customWidth="1"/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>
      <c r="B2" s="39" t="s">
        <v>61</v>
      </c>
      <c r="C2" s="39" t="s">
        <v>67</v>
      </c>
      <c r="E2" s="39" t="s">
        <v>66</v>
      </c>
      <c r="G2" s="36" t="s">
        <v>62</v>
      </c>
    </row>
    <row r="3" spans="2:12">
      <c r="B3" s="68" t="s">
        <v>73</v>
      </c>
      <c r="C3" s="68" t="s">
        <v>72</v>
      </c>
      <c r="E3" s="68"/>
      <c r="G3" s="37" t="s">
        <v>64</v>
      </c>
    </row>
    <row r="4" spans="2:12">
      <c r="B4" s="68" t="s">
        <v>70</v>
      </c>
      <c r="C4" s="69" t="s">
        <v>71</v>
      </c>
      <c r="E4" s="68"/>
    </row>
    <row r="5" spans="2:12">
      <c r="B5" s="68"/>
      <c r="C5" s="68"/>
      <c r="E5" s="68"/>
      <c r="G5" s="36" t="s">
        <v>63</v>
      </c>
    </row>
    <row r="6" spans="2:12">
      <c r="B6" s="68"/>
      <c r="C6" s="68"/>
      <c r="E6" s="68"/>
      <c r="G6" s="38" t="s">
        <v>65</v>
      </c>
    </row>
    <row r="7" spans="2:12">
      <c r="B7" s="68"/>
      <c r="C7" s="68"/>
      <c r="E7" s="68"/>
      <c r="G7" t="s">
        <v>68</v>
      </c>
    </row>
    <row r="8" spans="2:12">
      <c r="B8" s="68"/>
      <c r="C8" s="68"/>
      <c r="E8" s="68"/>
    </row>
    <row r="9" spans="2:12">
      <c r="B9" s="68"/>
      <c r="C9" s="68"/>
      <c r="E9" s="68"/>
    </row>
    <row r="10" spans="2:12">
      <c r="B10" s="68"/>
      <c r="C10" s="68"/>
      <c r="E10" s="68"/>
    </row>
    <row r="11" spans="2:12">
      <c r="B11" s="68"/>
      <c r="C11" s="68"/>
      <c r="E11" s="68"/>
    </row>
    <row r="12" spans="2:12">
      <c r="B12" s="68"/>
      <c r="C12" s="68"/>
      <c r="E12" s="68"/>
      <c r="G12" s="108" t="s">
        <v>74</v>
      </c>
      <c r="H12" s="108"/>
      <c r="I12" s="108"/>
      <c r="J12" s="108"/>
      <c r="K12" s="108"/>
      <c r="L12" s="108"/>
    </row>
    <row r="13" spans="2:12">
      <c r="B13" s="68"/>
      <c r="C13" s="68"/>
      <c r="E13" s="68"/>
      <c r="G13" s="107" t="s">
        <v>75</v>
      </c>
      <c r="H13" s="107"/>
      <c r="I13" s="107"/>
      <c r="J13" s="107"/>
      <c r="K13" s="107"/>
      <c r="L13" s="107"/>
    </row>
    <row r="14" spans="2:12">
      <c r="B14" s="68"/>
      <c r="C14" s="68"/>
      <c r="E14" s="68"/>
      <c r="G14" s="108" t="s">
        <v>76</v>
      </c>
      <c r="H14" s="108"/>
      <c r="I14" s="108"/>
      <c r="J14" s="108"/>
      <c r="K14" s="108"/>
      <c r="L14" s="108"/>
    </row>
    <row r="15" spans="2:12">
      <c r="B15" s="68"/>
      <c r="C15" s="68"/>
      <c r="E15" s="68"/>
      <c r="G15" s="107" t="s">
        <v>77</v>
      </c>
      <c r="H15" s="107"/>
      <c r="I15" s="107"/>
      <c r="J15" s="107"/>
      <c r="K15" s="107"/>
      <c r="L15" s="107"/>
    </row>
    <row r="16" spans="2:12">
      <c r="B16" s="68"/>
      <c r="C16" s="68"/>
      <c r="E16" s="68"/>
      <c r="G16" s="108" t="s">
        <v>78</v>
      </c>
      <c r="H16" s="108"/>
      <c r="I16" s="108"/>
      <c r="J16" s="108"/>
      <c r="K16" s="108"/>
      <c r="L16" s="108"/>
    </row>
    <row r="17" spans="2:12">
      <c r="B17" s="68"/>
      <c r="C17" s="68"/>
      <c r="E17" s="68"/>
      <c r="G17" s="107" t="s">
        <v>79</v>
      </c>
      <c r="H17" s="107"/>
      <c r="I17" s="107"/>
      <c r="J17" s="107"/>
      <c r="K17" s="107"/>
      <c r="L17" s="107"/>
    </row>
    <row r="18" spans="2:12">
      <c r="B18" s="68"/>
      <c r="C18" s="68"/>
      <c r="E18" s="68"/>
      <c r="G18" s="108" t="s">
        <v>80</v>
      </c>
      <c r="H18" s="108"/>
      <c r="I18" s="108"/>
      <c r="J18" s="108"/>
      <c r="K18" s="108"/>
      <c r="L18" s="108"/>
    </row>
    <row r="19" spans="2:12">
      <c r="B19" s="68"/>
      <c r="C19" s="68"/>
      <c r="E19" s="68"/>
      <c r="G19" s="107" t="s">
        <v>81</v>
      </c>
      <c r="H19" s="107"/>
      <c r="I19" s="107"/>
      <c r="J19" s="107"/>
      <c r="K19" s="107"/>
      <c r="L19" s="107"/>
    </row>
    <row r="20" spans="2:12">
      <c r="B20" s="68"/>
      <c r="C20" s="68"/>
      <c r="E20" s="68"/>
    </row>
    <row r="21" spans="2:12">
      <c r="B21" s="68"/>
      <c r="C21" s="68"/>
      <c r="E21" s="68"/>
    </row>
    <row r="22" spans="2:12">
      <c r="B22" s="68"/>
      <c r="C22" s="68"/>
      <c r="E22" s="68"/>
    </row>
    <row r="23" spans="2:12">
      <c r="B23" s="68"/>
      <c r="C23" s="68"/>
      <c r="E23" s="68"/>
    </row>
    <row r="24" spans="2:12">
      <c r="B24" s="68"/>
      <c r="C24" s="68"/>
      <c r="E24" s="68"/>
    </row>
    <row r="25" spans="2:12">
      <c r="B25" s="68"/>
      <c r="C25" s="68"/>
      <c r="E25" s="68"/>
    </row>
    <row r="26" spans="2:12">
      <c r="B26" s="68"/>
      <c r="C26" s="68"/>
      <c r="E26" s="68"/>
    </row>
    <row r="27" spans="2:12">
      <c r="B27" s="68"/>
      <c r="C27" s="68"/>
      <c r="E27" s="68"/>
    </row>
    <row r="28" spans="2:12">
      <c r="B28" s="68"/>
      <c r="C28" s="68"/>
      <c r="E28" s="68"/>
    </row>
    <row r="29" spans="2:12">
      <c r="B29" s="68"/>
      <c r="C29" s="68"/>
      <c r="E29" s="68"/>
    </row>
    <row r="30" spans="2:12">
      <c r="B30" s="68"/>
      <c r="C30" s="68"/>
      <c r="E30" s="68"/>
    </row>
    <row r="31" spans="2:12">
      <c r="B31" s="68"/>
      <c r="C31" s="68"/>
      <c r="E31" s="68"/>
    </row>
    <row r="32" spans="2:12">
      <c r="B32" s="68"/>
      <c r="C32" s="68"/>
      <c r="E32" s="68"/>
    </row>
    <row r="33" spans="2:5">
      <c r="B33" s="68"/>
      <c r="C33" s="68"/>
      <c r="E33" s="68"/>
    </row>
    <row r="34" spans="2:5">
      <c r="B34" s="68"/>
      <c r="C34" s="68"/>
      <c r="E34" s="68"/>
    </row>
    <row r="35" spans="2:5">
      <c r="B35" s="68"/>
      <c r="C35" s="68"/>
      <c r="E35" s="68"/>
    </row>
    <row r="36" spans="2:5">
      <c r="B36" s="68"/>
      <c r="C36" s="68"/>
      <c r="E36" s="68"/>
    </row>
    <row r="37" spans="2:5">
      <c r="B37" s="68"/>
      <c r="C37" s="68"/>
      <c r="E37" s="68"/>
    </row>
    <row r="38" spans="2:5">
      <c r="B38" s="68"/>
      <c r="C38" s="68"/>
      <c r="E38" s="68"/>
    </row>
    <row r="39" spans="2:5">
      <c r="B39" s="68"/>
      <c r="C39" s="68"/>
      <c r="E39" s="68"/>
    </row>
    <row r="40" spans="2:5">
      <c r="B40" s="68"/>
      <c r="C40" s="68"/>
      <c r="E40" s="68"/>
    </row>
    <row r="41" spans="2:5">
      <c r="B41" s="68"/>
      <c r="C41" s="68"/>
      <c r="E41" s="68"/>
    </row>
    <row r="42" spans="2:5">
      <c r="B42" s="68"/>
      <c r="C42" s="68"/>
      <c r="E42" s="68"/>
    </row>
    <row r="43" spans="2:5">
      <c r="B43" s="68"/>
      <c r="C43" s="68"/>
      <c r="E43" s="68"/>
    </row>
    <row r="44" spans="2:5">
      <c r="B44" s="68"/>
      <c r="C44" s="68"/>
      <c r="E44" s="68"/>
    </row>
    <row r="45" spans="2:5">
      <c r="B45" s="68"/>
      <c r="C45" s="68"/>
      <c r="E45" s="68"/>
    </row>
    <row r="46" spans="2:5">
      <c r="B46" s="68"/>
      <c r="C46" s="68"/>
      <c r="E46" s="68"/>
    </row>
    <row r="47" spans="2:5">
      <c r="B47" s="68"/>
      <c r="C47" s="68"/>
      <c r="E47" s="68"/>
    </row>
    <row r="48" spans="2:5">
      <c r="B48" s="68"/>
      <c r="C48" s="68"/>
      <c r="E48" s="68"/>
    </row>
    <row r="49" spans="2:5">
      <c r="B49" s="68"/>
      <c r="C49" s="68"/>
      <c r="E49" s="68"/>
    </row>
    <row r="50" spans="2:5">
      <c r="B50" s="68"/>
      <c r="C50" s="68"/>
      <c r="E50" s="68"/>
    </row>
    <row r="51" spans="2:5">
      <c r="B51" s="68"/>
      <c r="C51" s="68"/>
      <c r="E51" s="68"/>
    </row>
    <row r="52" spans="2:5">
      <c r="B52" s="68"/>
      <c r="C52" s="68"/>
      <c r="E52" s="68"/>
    </row>
    <row r="53" spans="2:5">
      <c r="B53" s="68"/>
      <c r="C53" s="68"/>
      <c r="E53" s="68"/>
    </row>
    <row r="54" spans="2:5">
      <c r="B54" s="68"/>
      <c r="C54" s="68"/>
      <c r="E54" s="68"/>
    </row>
    <row r="55" spans="2:5">
      <c r="B55" s="68"/>
      <c r="C55" s="68"/>
      <c r="E55" s="68"/>
    </row>
    <row r="56" spans="2:5">
      <c r="B56" s="68"/>
      <c r="C56" s="68"/>
      <c r="E56" s="68"/>
    </row>
    <row r="57" spans="2:5">
      <c r="B57" s="68"/>
      <c r="C57" s="68"/>
      <c r="E57" s="68"/>
    </row>
    <row r="58" spans="2:5">
      <c r="B58" s="68"/>
      <c r="C58" s="68"/>
      <c r="E58" s="68"/>
    </row>
    <row r="59" spans="2:5">
      <c r="B59" s="68"/>
      <c r="C59" s="68"/>
      <c r="E59" s="68"/>
    </row>
    <row r="60" spans="2:5">
      <c r="B60" s="68"/>
      <c r="C60" s="68"/>
      <c r="E60" s="68"/>
    </row>
    <row r="61" spans="2:5">
      <c r="B61" s="68"/>
      <c r="C61" s="68"/>
      <c r="E61" s="68"/>
    </row>
    <row r="62" spans="2:5">
      <c r="B62" s="68"/>
      <c r="C62" s="68"/>
      <c r="E62" s="68"/>
    </row>
    <row r="63" spans="2:5">
      <c r="B63" s="68"/>
      <c r="C63" s="68"/>
      <c r="E63" s="68"/>
    </row>
    <row r="64" spans="2:5">
      <c r="B64" s="68"/>
      <c r="C64" s="68"/>
      <c r="E64" s="68"/>
    </row>
    <row r="65" spans="2:5">
      <c r="B65" s="68"/>
      <c r="C65" s="68"/>
      <c r="E65" s="68"/>
    </row>
    <row r="66" spans="2:5">
      <c r="B66" s="68"/>
      <c r="C66" s="68"/>
      <c r="E66" s="68"/>
    </row>
    <row r="67" spans="2:5">
      <c r="B67" s="68"/>
      <c r="C67" s="68"/>
      <c r="E67" s="68"/>
    </row>
    <row r="68" spans="2:5">
      <c r="B68" s="68"/>
      <c r="C68" s="68"/>
      <c r="E68" s="68"/>
    </row>
    <row r="69" spans="2:5">
      <c r="B69" s="68"/>
      <c r="C69" s="68"/>
      <c r="E69" s="68"/>
    </row>
    <row r="70" spans="2:5">
      <c r="B70" s="68"/>
      <c r="C70" s="68"/>
      <c r="E70" s="68"/>
    </row>
    <row r="71" spans="2:5">
      <c r="B71" s="68"/>
      <c r="C71" s="68"/>
      <c r="E71" s="68"/>
    </row>
    <row r="72" spans="2:5">
      <c r="B72" s="68"/>
      <c r="C72" s="68"/>
      <c r="E72" s="68"/>
    </row>
    <row r="73" spans="2:5">
      <c r="B73" s="68"/>
      <c r="C73" s="68"/>
      <c r="E73" s="68"/>
    </row>
    <row r="74" spans="2:5">
      <c r="B74" s="68"/>
      <c r="C74" s="68"/>
      <c r="E74" s="68"/>
    </row>
    <row r="75" spans="2:5">
      <c r="B75" s="68"/>
      <c r="C75" s="68"/>
      <c r="E75" s="68"/>
    </row>
    <row r="76" spans="2:5">
      <c r="B76" s="68"/>
      <c r="C76" s="68"/>
      <c r="E76" s="68"/>
    </row>
    <row r="77" spans="2:5">
      <c r="B77" s="68"/>
      <c r="C77" s="68"/>
      <c r="E77" s="68"/>
    </row>
    <row r="78" spans="2:5">
      <c r="B78" s="68"/>
      <c r="C78" s="68"/>
      <c r="E78" s="6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2022-02-15T05:07:42Z</dcterms:modified>
</cp:coreProperties>
</file>