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116" documentId="13_ncr:1_{DCA671DE-BAE3-4C4A-AC09-49D390FE5989}" xr6:coauthVersionLast="47" xr6:coauthVersionMax="47" xr10:uidLastSave="{B057EC13-4771-4F5E-8DF1-D256B5294411}"/>
  <bookViews>
    <workbookView xWindow="2200" yWindow="1780" windowWidth="12673" windowHeight="12020" tabRatio="601" xr2:uid="{00000000-000D-0000-FFFF-FFFF00000000}"/>
  </bookViews>
  <sheets>
    <sheet name="Unit_TC" sheetId="1" r:id="rId1"/>
    <sheet name="SWUTR-Issue List" sheetId="3" r:id="rId2"/>
  </sheets>
  <definedNames>
    <definedName name="_xlnm._FilterDatabase" localSheetId="1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List'!$B$2:$K$6</definedName>
    <definedName name="_xlnm.Print_Titles" localSheetId="1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T12" i="1"/>
  <c r="Q12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N14" i="1"/>
  <c r="N15" i="1"/>
  <c r="N16" i="1"/>
  <c r="N17" i="1"/>
  <c r="N13" i="1"/>
  <c r="M14" i="1"/>
  <c r="M15" i="1"/>
  <c r="M16" i="1"/>
  <c r="M17" i="1"/>
  <c r="M13" i="1"/>
  <c r="I14" i="1"/>
  <c r="I15" i="1"/>
  <c r="I16" i="1"/>
  <c r="I17" i="1"/>
  <c r="I13" i="1"/>
  <c r="R12" i="1" l="1"/>
  <c r="X12" i="1"/>
  <c r="W12" i="1"/>
  <c r="V12" i="1" l="1"/>
</calcChain>
</file>

<file path=xl/sharedStrings.xml><?xml version="1.0" encoding="utf-8"?>
<sst xmlns="http://schemas.openxmlformats.org/spreadsheetml/2006/main" count="208" uniqueCount="86">
  <si>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</si>
  <si>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</si>
  <si>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</si>
  <si>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</si>
  <si>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</si>
  <si>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</si>
  <si>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</si>
  <si>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</si>
  <si>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</si>
  <si>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</si>
  <si>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</si>
  <si>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</si>
  <si>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</si>
  <si>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</si>
  <si>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</si>
  <si>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</si>
  <si>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</si>
  <si>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</si>
  <si>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</si>
  <si>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</si>
  <si>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</si>
  <si>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</si>
  <si>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</si>
  <si>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</si>
  <si>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</si>
  <si>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</si>
  <si>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</si>
  <si>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</si>
  <si>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</si>
  <si>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</si>
  <si>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</si>
  <si>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</si>
  <si>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</si>
  <si>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</si>
  <si>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</si>
  <si>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</si>
  <si>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</si>
  <si>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</si>
  <si>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</si>
  <si>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</si>
  <si>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</si>
  <si>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</si>
  <si>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</si>
  <si>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</si>
  <si>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</si>
  <si>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</si>
  <si>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</si>
  <si>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</si>
  <si>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</si>
  <si>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</si>
  <si>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</si>
  <si>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</si>
  <si>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</si>
  <si>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</si>
  <si>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</si>
  <si>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</si>
  <si>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</si>
  <si>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</si>
  <si>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</si>
  <si>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</si>
  <si>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OK</t>
  </si>
  <si>
    <t>SWDDS.1.2.4.10_1</t>
  </si>
  <si>
    <t>SWUTS-F.1.2.4.10_1</t>
  </si>
  <si>
    <t>CheckSigRngBatVoltRngLow</t>
  </si>
  <si>
    <t xml:space="preserve"> BaeHyeonHan</t>
  </si>
  <si>
    <t xml:space="preserve"> 2021-09-23</t>
  </si>
  <si>
    <t>apSigRng.c</t>
  </si>
  <si>
    <t>-</t>
  </si>
  <si>
    <t>SWDDS.1.2.4.10_2</t>
  </si>
  <si>
    <t>SWUTS-F.1.2.4.10_2</t>
  </si>
  <si>
    <t>SWDDS.1.2.4.10_3</t>
  </si>
  <si>
    <t>SWUTS-F.1.2.4.10_3</t>
  </si>
  <si>
    <t>SWDDS.1.1.2.2</t>
  </si>
  <si>
    <t>SWUTS-F.1.1.2.2</t>
  </si>
  <si>
    <t>CtrSta_Chk</t>
  </si>
  <si>
    <t>apCtrSta.c</t>
  </si>
  <si>
    <t>N/A</t>
  </si>
  <si>
    <t>SWDDS.1.1.2.1</t>
  </si>
  <si>
    <t>SWUTS-F.1.1.2.1</t>
  </si>
  <si>
    <t>CtrSta_Init</t>
  </si>
  <si>
    <t>SWDDS.1.2.3.4_1</t>
  </si>
  <si>
    <t>SWUTS-F.1.2.3.4_1</t>
  </si>
  <si>
    <t>EopCtr_Run</t>
  </si>
  <si>
    <t>apEopCtr.c</t>
  </si>
  <si>
    <t>SWDDS.1.2.3.4_2</t>
  </si>
  <si>
    <t>SWUTS-F.1.2.3.4_2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</si>
</sst>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94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31" fillId="3" borderId="1" xfId="3" applyFont="1" applyFill="1" applyBorder="1" applyAlignment="1">
      <alignment horizontal="center" vertical="center" wrapText="1"/>
    </xf>
    <xf numFmtId="0" fontId="10" fillId="3" borderId="2" xfId="5" applyFill="1" applyBorder="1" applyAlignment="1">
      <alignment horizontal="left" vertical="center" wrapText="1"/>
    </xf>
    <xf numFmtId="0" fontId="30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11" fillId="4" borderId="1" xfId="3" applyFont="1" applyFill="1" applyBorder="1" applyAlignment="1">
      <alignment horizontal="center" vertical="center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2" xfId="5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42"/>
  <sheetViews>
    <sheetView showGridLines="0" tabSelected="1" topLeftCell="L9" zoomScale="40" zoomScaleNormal="40" workbookViewId="0">
      <selection activeCell="U20" sqref="U20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71" t="s">
        <v>0</v>
      </c>
      <c r="C10" s="4" t="s">
        <v>1</v>
      </c>
      <c r="D10" s="71" t="s">
        <v>2</v>
      </c>
      <c r="E10" s="71" t="s">
        <v>3</v>
      </c>
      <c r="F10" s="71" t="s">
        <v>4</v>
      </c>
      <c r="G10" s="72" t="s">
        <v>5</v>
      </c>
      <c r="H10" s="71" t="s">
        <v>6</v>
      </c>
      <c r="I10" s="71" t="s">
        <v>7</v>
      </c>
      <c r="J10" s="69" t="s">
        <v>8</v>
      </c>
      <c r="K10" s="69" t="s">
        <v>9</v>
      </c>
      <c r="L10" s="72" t="s">
        <v>10</v>
      </c>
      <c r="M10" s="71" t="s">
        <v>11</v>
      </c>
      <c r="N10" s="71" t="s">
        <v>12</v>
      </c>
      <c r="O10" s="71" t="s">
        <v>13</v>
      </c>
      <c r="P10" s="70"/>
      <c r="Q10" s="70"/>
      <c r="R10" s="81" t="s">
        <v>14</v>
      </c>
      <c r="S10" s="70"/>
      <c r="T10" s="70"/>
      <c r="U10" s="70"/>
      <c r="V10" s="82" t="s">
        <v>15</v>
      </c>
      <c r="W10" s="70"/>
      <c r="X10" s="70"/>
      <c r="Y10" s="70"/>
      <c r="Z10" s="83" t="s">
        <v>16</v>
      </c>
      <c r="AA10" s="71" t="s">
        <v>17</v>
      </c>
      <c r="AB10" s="77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0"/>
      <c r="C11" s="71" t="s">
        <v>19</v>
      </c>
      <c r="D11" s="70"/>
      <c r="E11" s="70"/>
      <c r="F11" s="70"/>
      <c r="G11" s="73"/>
      <c r="H11" s="71"/>
      <c r="I11" s="71"/>
      <c r="J11" s="70"/>
      <c r="K11" s="70"/>
      <c r="L11" s="75"/>
      <c r="M11" s="71"/>
      <c r="N11" s="71"/>
      <c r="O11" s="71" t="s">
        <v>20</v>
      </c>
      <c r="P11" s="7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79" t="s">
        <v>18</v>
      </c>
      <c r="V11" s="6" t="s">
        <v>26</v>
      </c>
      <c r="W11" s="5" t="s">
        <v>27</v>
      </c>
      <c r="X11" s="5" t="s">
        <v>28</v>
      </c>
      <c r="Y11" s="81" t="s">
        <v>18</v>
      </c>
      <c r="Z11" s="70"/>
      <c r="AA11" s="70"/>
      <c r="AB11" s="78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>
      <c r="B12" s="70"/>
      <c r="C12" s="70"/>
      <c r="D12" s="70"/>
      <c r="E12" s="70"/>
      <c r="F12" s="70"/>
      <c r="G12" s="74"/>
      <c r="H12" s="71"/>
      <c r="I12" s="71"/>
      <c r="J12" s="70"/>
      <c r="K12" s="70"/>
      <c r="L12" s="76"/>
      <c r="M12" s="71"/>
      <c r="N12" s="71"/>
      <c r="O12" s="70"/>
      <c r="P12" s="70"/>
      <c r="Q12" s="7">
        <f>SUM(Q13:Q42)</f>
        <v>30</v>
      </c>
      <c r="R12" s="6" t="str">
        <f>IFERROR(S12/T12,"N/A")</f>
        <v>N/A</v>
      </c>
      <c r="S12" s="68" t="e">
        <f>SUM(#REF!)</f>
        <v>#REF!</v>
      </c>
      <c r="T12" s="38" t="e">
        <f>SUM(#REF!)</f>
        <v>#REF!</v>
      </c>
      <c r="U12" s="80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70"/>
      <c r="Z12" s="70"/>
      <c r="AA12" s="70"/>
      <c r="AB12" s="78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>
      <c r="B13" s="63" t="s">
        <v>62</v>
      </c>
      <c r="C13" s="63" t="s">
        <v>61</v>
      </c>
      <c r="D13" s="63" t="s">
        <v>66</v>
      </c>
      <c r="E13" s="64" t="s">
        <v>63</v>
      </c>
      <c r="F13" s="56" t="s">
        <v>64</v>
      </c>
      <c r="G13" s="59"/>
      <c r="H13" s="9" t="s">
        <v>67</v>
      </c>
      <c r="I13" s="10" t="str">
        <f>$B13&amp;".xls"</f>
        <v>SWUTS-F.1.2.4.10_1.xls</v>
      </c>
      <c r="J13" s="9" t="s">
        <v>29</v>
      </c>
      <c r="K13" s="9" t="s">
        <v>59</v>
      </c>
      <c r="L13" s="62"/>
      <c r="M13" s="10" t="str">
        <f>$B13&amp;".xls"</f>
        <v>SWUTS-F.1.2.4.10_1.xls</v>
      </c>
      <c r="N13" s="10" t="str">
        <f>$B13&amp;".xls"</f>
        <v>SWUTS-F.1.2.4.10_1.xls</v>
      </c>
      <c r="O13" s="11" t="s">
        <v>60</v>
      </c>
      <c r="P13" s="55"/>
      <c r="Q13" s="57">
        <v>8</v>
      </c>
      <c r="R13" s="58">
        <v>1</v>
      </c>
      <c r="S13" s="57">
        <v>12</v>
      </c>
      <c r="T13" s="57">
        <v>12</v>
      </c>
      <c r="U13" s="65"/>
      <c r="V13" s="58">
        <v>1</v>
      </c>
      <c r="W13" s="57">
        <v>10</v>
      </c>
      <c r="X13" s="57">
        <v>10</v>
      </c>
      <c r="Y13" s="63"/>
      <c r="Z13" s="63" t="s">
        <v>65</v>
      </c>
      <c r="AA13" s="66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 t="s">
        <v>69</v>
      </c>
      <c r="C14" s="63" t="s">
        <v>68</v>
      </c>
      <c r="D14" s="63" t="s">
        <v>66</v>
      </c>
      <c r="E14" s="64" t="s">
        <v>63</v>
      </c>
      <c r="F14" s="56" t="s">
        <v>64</v>
      </c>
      <c r="G14" s="59"/>
      <c r="H14" s="9" t="s">
        <v>67</v>
      </c>
      <c r="I14" s="10" t="str">
        <f t="shared" ref="I14:I42" si="0">$B14&amp;".xls"</f>
        <v>SWUTS-F.1.2.4.10_2.xls</v>
      </c>
      <c r="J14" s="9" t="s">
        <v>29</v>
      </c>
      <c r="K14" s="9" t="s">
        <v>59</v>
      </c>
      <c r="L14" s="62"/>
      <c r="M14" s="10" t="str">
        <f t="shared" ref="M14:N29" si="1">$B14&amp;".xls"</f>
        <v>SWUTS-F.1.2.4.10_2.xls</v>
      </c>
      <c r="N14" s="10" t="str">
        <f t="shared" si="1"/>
        <v>SWUTS-F.1.2.4.10_2.xls</v>
      </c>
      <c r="O14" s="11" t="s">
        <v>60</v>
      </c>
      <c r="P14" s="55"/>
      <c r="Q14" s="57">
        <v>8</v>
      </c>
      <c r="R14" s="58">
        <v>1</v>
      </c>
      <c r="S14" s="57">
        <v>12</v>
      </c>
      <c r="T14" s="57">
        <v>12</v>
      </c>
      <c r="U14" s="65"/>
      <c r="V14" s="58">
        <v>1</v>
      </c>
      <c r="W14" s="57">
        <v>10</v>
      </c>
      <c r="X14" s="57">
        <v>10</v>
      </c>
      <c r="Y14" s="63"/>
      <c r="Z14" s="63" t="s">
        <v>65</v>
      </c>
      <c r="AA14" s="66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 t="s">
        <v>71</v>
      </c>
      <c r="C15" s="63" t="s">
        <v>70</v>
      </c>
      <c r="D15" s="63" t="s">
        <v>66</v>
      </c>
      <c r="E15" s="64" t="s">
        <v>63</v>
      </c>
      <c r="F15" s="56" t="s">
        <v>64</v>
      </c>
      <c r="G15" s="59"/>
      <c r="H15" s="9" t="s">
        <v>67</v>
      </c>
      <c r="I15" s="10" t="str">
        <f t="shared" si="0"/>
        <v>SWUTS-F.1.2.4.10_3.xls</v>
      </c>
      <c r="J15" s="9" t="s">
        <v>58</v>
      </c>
      <c r="K15" s="9" t="s">
        <v>59</v>
      </c>
      <c r="L15" s="62"/>
      <c r="M15" s="10" t="str">
        <f t="shared" si="1"/>
        <v>SWUTS-F.1.2.4.10_3.xls</v>
      </c>
      <c r="N15" s="10" t="str">
        <f t="shared" si="1"/>
        <v>SWUTS-F.1.2.4.10_3.xls</v>
      </c>
      <c r="O15" s="11" t="s">
        <v>60</v>
      </c>
      <c r="P15" s="55"/>
      <c r="Q15" s="57">
        <v>2</v>
      </c>
      <c r="R15" s="58">
        <v>1</v>
      </c>
      <c r="S15" s="57">
        <v>12</v>
      </c>
      <c r="T15" s="57">
        <v>12</v>
      </c>
      <c r="U15" s="65"/>
      <c r="V15" s="58">
        <v>1</v>
      </c>
      <c r="W15" s="57">
        <v>10</v>
      </c>
      <c r="X15" s="57">
        <v>10</v>
      </c>
      <c r="Y15" s="63"/>
      <c r="Z15" s="63" t="s">
        <v>65</v>
      </c>
      <c r="AA15" s="66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 t="s">
        <v>73</v>
      </c>
      <c r="C16" s="63" t="s">
        <v>72</v>
      </c>
      <c r="D16" s="63" t="s">
        <v>75</v>
      </c>
      <c r="E16" s="63" t="s">
        <v>74</v>
      </c>
      <c r="F16" s="56" t="s">
        <v>64</v>
      </c>
      <c r="G16" s="59"/>
      <c r="H16" s="60" t="s">
        <v>67</v>
      </c>
      <c r="I16" s="10" t="str">
        <f t="shared" si="0"/>
        <v>SWUTS-F.1.1.2.2.xls</v>
      </c>
      <c r="J16" s="9" t="s">
        <v>58</v>
      </c>
      <c r="K16" s="9" t="s">
        <v>59</v>
      </c>
      <c r="L16" s="62"/>
      <c r="M16" s="10" t="str">
        <f t="shared" si="1"/>
        <v>SWUTS-F.1.1.2.2.xls</v>
      </c>
      <c r="N16" s="10" t="str">
        <f t="shared" si="1"/>
        <v>SWUTS-F.1.1.2.2.xls</v>
      </c>
      <c r="O16" s="11" t="s">
        <v>60</v>
      </c>
      <c r="P16" s="55"/>
      <c r="Q16" s="57">
        <v>1</v>
      </c>
      <c r="R16" s="58">
        <v>1</v>
      </c>
      <c r="S16" s="57">
        <v>6</v>
      </c>
      <c r="T16" s="57">
        <v>6</v>
      </c>
      <c r="U16" s="65"/>
      <c r="V16" s="58" t="s">
        <v>76</v>
      </c>
      <c r="W16" s="57" t="s">
        <v>76</v>
      </c>
      <c r="X16" s="57" t="s">
        <v>76</v>
      </c>
      <c r="Y16" s="63"/>
      <c r="Z16" s="63" t="s">
        <v>65</v>
      </c>
      <c r="AA16" s="66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 t="s">
        <v>78</v>
      </c>
      <c r="C17" s="63" t="s">
        <v>77</v>
      </c>
      <c r="D17" s="63" t="s">
        <v>75</v>
      </c>
      <c r="E17" s="63" t="s">
        <v>79</v>
      </c>
      <c r="F17" s="56" t="s">
        <v>64</v>
      </c>
      <c r="G17" s="61"/>
      <c r="H17" s="60" t="s">
        <v>67</v>
      </c>
      <c r="I17" s="10" t="str">
        <f t="shared" si="0"/>
        <v>SWUTS-F.1.1.2.1.xls</v>
      </c>
      <c r="J17" s="9" t="s">
        <v>58</v>
      </c>
      <c r="K17" s="9" t="s">
        <v>59</v>
      </c>
      <c r="L17" s="62"/>
      <c r="M17" s="10" t="str">
        <f t="shared" si="1"/>
        <v>SWUTS-F.1.1.2.1.xls</v>
      </c>
      <c r="N17" s="10" t="str">
        <f t="shared" si="1"/>
        <v>SWUTS-F.1.1.2.1.xls</v>
      </c>
      <c r="O17" s="11" t="s">
        <v>60</v>
      </c>
      <c r="P17" s="55"/>
      <c r="Q17" s="57">
        <v>1</v>
      </c>
      <c r="R17" s="58" t="s">
        <v>76</v>
      </c>
      <c r="S17" s="57" t="s">
        <v>76</v>
      </c>
      <c r="T17" s="57" t="s">
        <v>76</v>
      </c>
      <c r="U17" s="65"/>
      <c r="V17" s="58" t="s">
        <v>76</v>
      </c>
      <c r="W17" s="57" t="s">
        <v>76</v>
      </c>
      <c r="X17" s="57" t="s">
        <v>76</v>
      </c>
      <c r="Y17" s="63"/>
      <c r="Z17" s="63" t="s">
        <v>65</v>
      </c>
      <c r="AA17" s="66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63" t="s">
        <v>81</v>
      </c>
      <c r="C18" s="63" t="s">
        <v>80</v>
      </c>
      <c r="D18" s="63" t="s">
        <v>83</v>
      </c>
      <c r="E18" s="63" t="s">
        <v>82</v>
      </c>
      <c r="F18" s="56" t="s">
        <v>64</v>
      </c>
      <c r="G18" s="61"/>
      <c r="H18" s="60" t="s">
        <v>67</v>
      </c>
      <c r="I18" s="10" t="str">
        <f t="shared" si="0"/>
        <v>SWUTS-F.1.2.3.4_1.xls</v>
      </c>
      <c r="J18" s="9" t="s">
        <v>58</v>
      </c>
      <c r="K18" s="9" t="s">
        <v>59</v>
      </c>
      <c r="L18" s="62"/>
      <c r="M18" s="10" t="str">
        <f t="shared" si="1"/>
        <v>SWUTS-F.1.2.3.4_1.xls</v>
      </c>
      <c r="N18" s="10" t="str">
        <f t="shared" si="1"/>
        <v>SWUTS-F.1.2.3.4_1.xls</v>
      </c>
      <c r="O18" s="11" t="s">
        <v>60</v>
      </c>
      <c r="P18" s="55"/>
      <c r="Q18" s="57">
        <v>4</v>
      </c>
      <c r="R18" s="58">
        <v>1</v>
      </c>
      <c r="S18" s="57">
        <v>39</v>
      </c>
      <c r="T18" s="57">
        <v>39</v>
      </c>
      <c r="U18" s="65"/>
      <c r="V18" s="58">
        <v>1</v>
      </c>
      <c r="W18" s="57">
        <v>12</v>
      </c>
      <c r="X18" s="57">
        <v>12</v>
      </c>
      <c r="Y18" s="63"/>
      <c r="Z18" s="63" t="s">
        <v>65</v>
      </c>
      <c r="AA18" s="66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63" t="s">
        <v>85</v>
      </c>
      <c r="C19" s="63" t="s">
        <v>84</v>
      </c>
      <c r="D19" s="63" t="s">
        <v>83</v>
      </c>
      <c r="E19" s="63" t="s">
        <v>82</v>
      </c>
      <c r="F19" s="56" t="s">
        <v>64</v>
      </c>
      <c r="G19" s="61"/>
      <c r="H19" s="60" t="s">
        <v>67</v>
      </c>
      <c r="I19" s="10" t="str">
        <f t="shared" si="0"/>
        <v>SWUTS-F.1.2.3.4_2.xls</v>
      </c>
      <c r="J19" s="9" t="s">
        <v>58</v>
      </c>
      <c r="K19" s="9" t="s">
        <v>59</v>
      </c>
      <c r="L19" s="62"/>
      <c r="M19" s="10" t="str">
        <f t="shared" si="1"/>
        <v>SWUTS-F.1.2.3.4_2.xls</v>
      </c>
      <c r="N19" s="10" t="str">
        <f t="shared" si="1"/>
        <v>SWUTS-F.1.2.3.4_2.xls</v>
      </c>
      <c r="O19" s="11" t="s">
        <v>60</v>
      </c>
      <c r="P19" s="55"/>
      <c r="Q19" s="57">
        <v>6</v>
      </c>
      <c r="R19" s="58">
        <v>1</v>
      </c>
      <c r="S19" s="57">
        <v>39</v>
      </c>
      <c r="T19" s="57">
        <v>39</v>
      </c>
      <c r="U19" s="65"/>
      <c r="V19" s="58">
        <v>1</v>
      </c>
      <c r="W19" s="57">
        <v>12</v>
      </c>
      <c r="X19" s="57">
        <v>12</v>
      </c>
      <c r="Y19" s="63"/>
      <c r="Z19" s="63" t="s">
        <v>65</v>
      </c>
      <c r="AA19" s="66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6"/>
      <c r="G20" s="61"/>
      <c r="H20" s="60"/>
      <c r="I20" s="10" t="str">
        <f t="shared" si="0"/>
        <v>.xls</v>
      </c>
      <c r="J20" s="9" t="s">
        <v>58</v>
      </c>
      <c r="K20" s="9" t="s">
        <v>59</v>
      </c>
      <c r="L20" s="62"/>
      <c r="M20" s="10" t="str">
        <f t="shared" si="1"/>
        <v>.xls</v>
      </c>
      <c r="N20" s="10" t="str">
        <f t="shared" si="1"/>
        <v>.xls</v>
      </c>
      <c r="O20" s="11" t="s">
        <v>60</v>
      </c>
      <c r="P20" s="55"/>
      <c r="Q20" s="57"/>
      <c r="R20" s="58"/>
      <c r="S20" s="57"/>
      <c r="T20" s="57"/>
      <c r="U20" s="65"/>
      <c r="V20" s="58"/>
      <c r="W20" s="57"/>
      <c r="X20" s="57"/>
      <c r="Y20" s="63"/>
      <c r="Z20" s="63"/>
      <c r="AA20" s="66"/>
    </row>
    <row r="21" spans="1:801">
      <c r="B21" s="63"/>
      <c r="C21" s="63"/>
      <c r="D21" s="63"/>
      <c r="E21" s="63"/>
      <c r="F21" s="56"/>
      <c r="G21" s="61"/>
      <c r="H21" s="60"/>
      <c r="I21" s="10" t="str">
        <f t="shared" si="0"/>
        <v>.xls</v>
      </c>
      <c r="J21" s="9" t="s">
        <v>58</v>
      </c>
      <c r="K21" s="9" t="s">
        <v>59</v>
      </c>
      <c r="L21" s="62"/>
      <c r="M21" s="10" t="str">
        <f t="shared" si="1"/>
        <v>.xls</v>
      </c>
      <c r="N21" s="10" t="str">
        <f t="shared" si="1"/>
        <v>.xls</v>
      </c>
      <c r="O21" s="11" t="s">
        <v>60</v>
      </c>
      <c r="P21" s="55"/>
      <c r="Q21" s="57"/>
      <c r="R21" s="58"/>
      <c r="S21" s="57"/>
      <c r="T21" s="57"/>
      <c r="U21" s="65"/>
      <c r="V21" s="58"/>
      <c r="W21" s="57"/>
      <c r="X21" s="57"/>
      <c r="Y21" s="63"/>
      <c r="Z21" s="63"/>
      <c r="AA21" s="66"/>
    </row>
    <row r="22" spans="1:801">
      <c r="B22" s="63"/>
      <c r="C22" s="63"/>
      <c r="D22" s="63"/>
      <c r="E22" s="63"/>
      <c r="F22" s="56"/>
      <c r="G22" s="61"/>
      <c r="H22" s="60"/>
      <c r="I22" s="10" t="str">
        <f t="shared" si="0"/>
        <v>.xls</v>
      </c>
      <c r="J22" s="9" t="s">
        <v>58</v>
      </c>
      <c r="K22" s="9" t="s">
        <v>59</v>
      </c>
      <c r="L22" s="62"/>
      <c r="M22" s="10" t="str">
        <f t="shared" si="1"/>
        <v>.xls</v>
      </c>
      <c r="N22" s="10" t="str">
        <f t="shared" si="1"/>
        <v>.xls</v>
      </c>
      <c r="O22" s="11" t="s">
        <v>60</v>
      </c>
      <c r="P22" s="55"/>
      <c r="Q22" s="57"/>
      <c r="R22" s="58"/>
      <c r="S22" s="57"/>
      <c r="T22" s="57"/>
      <c r="U22" s="65"/>
      <c r="V22" s="58"/>
      <c r="W22" s="57"/>
      <c r="X22" s="57"/>
      <c r="Y22" s="63"/>
      <c r="Z22" s="63"/>
      <c r="AA22" s="66"/>
    </row>
    <row r="23" spans="1:801">
      <c r="B23" s="63"/>
      <c r="C23" s="63"/>
      <c r="D23" s="63"/>
      <c r="E23" s="63"/>
      <c r="F23" s="56"/>
      <c r="G23" s="61"/>
      <c r="H23" s="60"/>
      <c r="I23" s="10" t="str">
        <f t="shared" si="0"/>
        <v>.xls</v>
      </c>
      <c r="J23" s="9" t="s">
        <v>58</v>
      </c>
      <c r="K23" s="9" t="s">
        <v>59</v>
      </c>
      <c r="L23" s="62"/>
      <c r="M23" s="10" t="str">
        <f t="shared" si="1"/>
        <v>.xls</v>
      </c>
      <c r="N23" s="10" t="str">
        <f t="shared" si="1"/>
        <v>.xls</v>
      </c>
      <c r="O23" s="11" t="s">
        <v>60</v>
      </c>
      <c r="P23" s="55"/>
      <c r="Q23" s="57"/>
      <c r="R23" s="58"/>
      <c r="S23" s="57"/>
      <c r="T23" s="57"/>
      <c r="U23" s="65"/>
      <c r="V23" s="58"/>
      <c r="W23" s="57"/>
      <c r="X23" s="57"/>
      <c r="Y23" s="63"/>
      <c r="Z23" s="63"/>
      <c r="AA23" s="66"/>
    </row>
    <row r="24" spans="1:801">
      <c r="B24" s="63"/>
      <c r="C24" s="63"/>
      <c r="D24" s="63"/>
      <c r="E24" s="63"/>
      <c r="F24" s="56"/>
      <c r="G24" s="61"/>
      <c r="H24" s="60"/>
      <c r="I24" s="10" t="str">
        <f t="shared" si="0"/>
        <v>.xls</v>
      </c>
      <c r="J24" s="9" t="s">
        <v>58</v>
      </c>
      <c r="K24" s="9" t="s">
        <v>59</v>
      </c>
      <c r="L24" s="62"/>
      <c r="M24" s="10" t="str">
        <f t="shared" si="1"/>
        <v>.xls</v>
      </c>
      <c r="N24" s="10" t="str">
        <f t="shared" si="1"/>
        <v>.xls</v>
      </c>
      <c r="O24" s="11" t="s">
        <v>60</v>
      </c>
      <c r="P24" s="55"/>
      <c r="Q24" s="57"/>
      <c r="R24" s="58"/>
      <c r="S24" s="57"/>
      <c r="T24" s="57"/>
      <c r="U24" s="65"/>
      <c r="V24" s="58"/>
      <c r="W24" s="57"/>
      <c r="X24" s="57"/>
      <c r="Y24" s="63"/>
      <c r="Z24" s="63"/>
      <c r="AA24" s="66"/>
    </row>
    <row r="25" spans="1:801">
      <c r="B25" s="63"/>
      <c r="C25" s="63"/>
      <c r="D25" s="63"/>
      <c r="E25" s="63"/>
      <c r="F25" s="56"/>
      <c r="G25" s="61"/>
      <c r="H25" s="60"/>
      <c r="I25" s="10" t="str">
        <f t="shared" si="0"/>
        <v>.xls</v>
      </c>
      <c r="J25" s="9" t="s">
        <v>58</v>
      </c>
      <c r="K25" s="9" t="s">
        <v>59</v>
      </c>
      <c r="L25" s="62"/>
      <c r="M25" s="10" t="str">
        <f t="shared" si="1"/>
        <v>.xls</v>
      </c>
      <c r="N25" s="10" t="str">
        <f t="shared" si="1"/>
        <v>.xls</v>
      </c>
      <c r="O25" s="11" t="s">
        <v>60</v>
      </c>
      <c r="P25" s="55"/>
      <c r="Q25" s="57"/>
      <c r="R25" s="58"/>
      <c r="S25" s="57"/>
      <c r="T25" s="57"/>
      <c r="U25" s="65"/>
      <c r="V25" s="58"/>
      <c r="W25" s="57"/>
      <c r="X25" s="57"/>
      <c r="Y25" s="63"/>
      <c r="Z25" s="63"/>
      <c r="AA25" s="66"/>
    </row>
    <row r="26" spans="1:801">
      <c r="B26" s="63"/>
      <c r="C26" s="63"/>
      <c r="D26" s="63"/>
      <c r="E26" s="63"/>
      <c r="F26" s="56"/>
      <c r="G26" s="61"/>
      <c r="H26" s="60"/>
      <c r="I26" s="10" t="str">
        <f t="shared" si="0"/>
        <v>.xls</v>
      </c>
      <c r="J26" s="9" t="s">
        <v>58</v>
      </c>
      <c r="K26" s="9" t="s">
        <v>59</v>
      </c>
      <c r="L26" s="62"/>
      <c r="M26" s="10" t="str">
        <f t="shared" si="1"/>
        <v>.xls</v>
      </c>
      <c r="N26" s="10" t="str">
        <f t="shared" si="1"/>
        <v>.xls</v>
      </c>
      <c r="O26" s="11" t="s">
        <v>60</v>
      </c>
      <c r="P26" s="55"/>
      <c r="Q26" s="57"/>
      <c r="R26" s="58"/>
      <c r="S26" s="57"/>
      <c r="T26" s="57"/>
      <c r="U26" s="65"/>
      <c r="V26" s="58"/>
      <c r="W26" s="57"/>
      <c r="X26" s="57"/>
      <c r="Y26" s="63"/>
      <c r="Z26" s="63"/>
      <c r="AA26" s="66"/>
    </row>
    <row r="27" spans="1:801">
      <c r="B27" s="63"/>
      <c r="C27" s="63"/>
      <c r="D27" s="63"/>
      <c r="E27" s="63"/>
      <c r="F27" s="56"/>
      <c r="G27" s="61"/>
      <c r="H27" s="60"/>
      <c r="I27" s="10" t="str">
        <f t="shared" si="0"/>
        <v>.xls</v>
      </c>
      <c r="J27" s="9" t="s">
        <v>58</v>
      </c>
      <c r="K27" s="9" t="s">
        <v>59</v>
      </c>
      <c r="L27" s="62"/>
      <c r="M27" s="10" t="str">
        <f t="shared" si="1"/>
        <v>.xls</v>
      </c>
      <c r="N27" s="10" t="str">
        <f t="shared" si="1"/>
        <v>.xls</v>
      </c>
      <c r="O27" s="11" t="s">
        <v>60</v>
      </c>
      <c r="P27" s="55"/>
      <c r="Q27" s="57"/>
      <c r="R27" s="58"/>
      <c r="S27" s="57"/>
      <c r="T27" s="57"/>
      <c r="U27" s="65"/>
      <c r="V27" s="58"/>
      <c r="W27" s="57"/>
      <c r="X27" s="57"/>
      <c r="Y27" s="63"/>
      <c r="Z27" s="63"/>
      <c r="AA27" s="66"/>
    </row>
    <row r="28" spans="1:801">
      <c r="B28" s="63"/>
      <c r="C28" s="63"/>
      <c r="D28" s="63"/>
      <c r="E28" s="63"/>
      <c r="F28" s="56"/>
      <c r="G28" s="61"/>
      <c r="H28" s="60"/>
      <c r="I28" s="10" t="str">
        <f t="shared" si="0"/>
        <v>.xls</v>
      </c>
      <c r="J28" s="9" t="s">
        <v>58</v>
      </c>
      <c r="K28" s="9" t="s">
        <v>59</v>
      </c>
      <c r="L28" s="62"/>
      <c r="M28" s="10" t="str">
        <f t="shared" si="1"/>
        <v>.xls</v>
      </c>
      <c r="N28" s="10" t="str">
        <f t="shared" si="1"/>
        <v>.xls</v>
      </c>
      <c r="O28" s="11" t="s">
        <v>60</v>
      </c>
      <c r="P28" s="55"/>
      <c r="Q28" s="57"/>
      <c r="R28" s="58"/>
      <c r="S28" s="57"/>
      <c r="T28" s="57"/>
      <c r="U28" s="65"/>
      <c r="V28" s="58"/>
      <c r="W28" s="57"/>
      <c r="X28" s="57"/>
      <c r="Y28" s="63"/>
      <c r="Z28" s="63"/>
      <c r="AA28" s="66"/>
    </row>
    <row r="29" spans="1:801">
      <c r="B29" s="63"/>
      <c r="C29" s="63"/>
      <c r="D29" s="63"/>
      <c r="E29" s="63"/>
      <c r="F29" s="56"/>
      <c r="G29" s="61"/>
      <c r="H29" s="60"/>
      <c r="I29" s="10" t="str">
        <f t="shared" si="0"/>
        <v>.xls</v>
      </c>
      <c r="J29" s="9" t="s">
        <v>58</v>
      </c>
      <c r="K29" s="9" t="s">
        <v>59</v>
      </c>
      <c r="L29" s="62"/>
      <c r="M29" s="10" t="str">
        <f t="shared" si="1"/>
        <v>.xls</v>
      </c>
      <c r="N29" s="10" t="str">
        <f t="shared" si="1"/>
        <v>.xls</v>
      </c>
      <c r="O29" s="11" t="s">
        <v>60</v>
      </c>
      <c r="P29" s="55"/>
      <c r="Q29" s="57"/>
      <c r="R29" s="58"/>
      <c r="S29" s="57"/>
      <c r="T29" s="57"/>
      <c r="U29" s="65"/>
      <c r="V29" s="58"/>
      <c r="W29" s="57"/>
      <c r="X29" s="57"/>
      <c r="Y29" s="63"/>
      <c r="Z29" s="63"/>
      <c r="AA29" s="66"/>
    </row>
    <row r="30" spans="1:801">
      <c r="B30" s="63"/>
      <c r="C30" s="63"/>
      <c r="D30" s="63"/>
      <c r="E30" s="63"/>
      <c r="F30" s="56"/>
      <c r="G30" s="61"/>
      <c r="H30" s="60"/>
      <c r="I30" s="10" t="str">
        <f t="shared" si="0"/>
        <v>.xls</v>
      </c>
      <c r="J30" s="9" t="s">
        <v>58</v>
      </c>
      <c r="K30" s="9" t="s">
        <v>59</v>
      </c>
      <c r="L30" s="62"/>
      <c r="M30" s="10" t="str">
        <f t="shared" ref="M30:N42" si="2">$B30&amp;".xls"</f>
        <v>.xls</v>
      </c>
      <c r="N30" s="10" t="str">
        <f t="shared" si="2"/>
        <v>.xls</v>
      </c>
      <c r="O30" s="11" t="s">
        <v>60</v>
      </c>
      <c r="P30" s="55"/>
      <c r="Q30" s="57"/>
      <c r="R30" s="58"/>
      <c r="S30" s="57"/>
      <c r="T30" s="57"/>
      <c r="U30" s="65"/>
      <c r="V30" s="58"/>
      <c r="W30" s="57"/>
      <c r="X30" s="57"/>
      <c r="Y30" s="63"/>
      <c r="Z30" s="63"/>
      <c r="AA30" s="66"/>
    </row>
    <row r="31" spans="1:801">
      <c r="B31" s="63"/>
      <c r="C31" s="63"/>
      <c r="D31" s="63"/>
      <c r="E31" s="63"/>
      <c r="F31" s="56"/>
      <c r="G31" s="61"/>
      <c r="H31" s="60"/>
      <c r="I31" s="10" t="str">
        <f t="shared" si="0"/>
        <v>.xls</v>
      </c>
      <c r="J31" s="9" t="s">
        <v>58</v>
      </c>
      <c r="K31" s="9" t="s">
        <v>59</v>
      </c>
      <c r="L31" s="62"/>
      <c r="M31" s="10" t="str">
        <f t="shared" si="2"/>
        <v>.xls</v>
      </c>
      <c r="N31" s="10" t="str">
        <f t="shared" si="2"/>
        <v>.xls</v>
      </c>
      <c r="O31" s="11" t="s">
        <v>60</v>
      </c>
      <c r="P31" s="55"/>
      <c r="Q31" s="57"/>
      <c r="R31" s="58"/>
      <c r="S31" s="57"/>
      <c r="T31" s="57"/>
      <c r="U31" s="65"/>
      <c r="V31" s="58"/>
      <c r="W31" s="57"/>
      <c r="X31" s="57"/>
      <c r="Y31" s="63"/>
      <c r="Z31" s="63"/>
      <c r="AA31" s="66"/>
    </row>
    <row r="32" spans="1:801">
      <c r="B32" s="63"/>
      <c r="C32" s="63"/>
      <c r="D32" s="63"/>
      <c r="E32" s="63"/>
      <c r="F32" s="56"/>
      <c r="G32" s="61"/>
      <c r="H32" s="60"/>
      <c r="I32" s="10" t="str">
        <f t="shared" si="0"/>
        <v>.xls</v>
      </c>
      <c r="J32" s="9" t="s">
        <v>58</v>
      </c>
      <c r="K32" s="9" t="s">
        <v>59</v>
      </c>
      <c r="L32" s="62"/>
      <c r="M32" s="10" t="str">
        <f t="shared" si="2"/>
        <v>.xls</v>
      </c>
      <c r="N32" s="10" t="str">
        <f t="shared" si="2"/>
        <v>.xls</v>
      </c>
      <c r="O32" s="11" t="s">
        <v>60</v>
      </c>
      <c r="P32" s="55"/>
      <c r="Q32" s="57"/>
      <c r="R32" s="58"/>
      <c r="S32" s="57"/>
      <c r="T32" s="57"/>
      <c r="U32" s="65"/>
      <c r="V32" s="58"/>
      <c r="W32" s="57"/>
      <c r="X32" s="57"/>
      <c r="Y32" s="63"/>
      <c r="Z32" s="63"/>
      <c r="AA32" s="66"/>
    </row>
    <row r="33" spans="2:27">
      <c r="B33" s="63"/>
      <c r="C33" s="63"/>
      <c r="D33" s="63"/>
      <c r="E33" s="63"/>
      <c r="F33" s="56"/>
      <c r="G33" s="61"/>
      <c r="H33" s="60"/>
      <c r="I33" s="10" t="str">
        <f t="shared" si="0"/>
        <v>.xls</v>
      </c>
      <c r="J33" s="9" t="s">
        <v>58</v>
      </c>
      <c r="K33" s="9" t="s">
        <v>59</v>
      </c>
      <c r="L33" s="62"/>
      <c r="M33" s="10" t="str">
        <f t="shared" si="2"/>
        <v>.xls</v>
      </c>
      <c r="N33" s="10" t="str">
        <f t="shared" si="2"/>
        <v>.xls</v>
      </c>
      <c r="O33" s="11" t="s">
        <v>60</v>
      </c>
      <c r="P33" s="55"/>
      <c r="Q33" s="57"/>
      <c r="R33" s="58"/>
      <c r="S33" s="57"/>
      <c r="T33" s="57"/>
      <c r="U33" s="65"/>
      <c r="V33" s="58"/>
      <c r="W33" s="57"/>
      <c r="X33" s="57"/>
      <c r="Y33" s="63"/>
      <c r="Z33" s="63"/>
      <c r="AA33" s="66"/>
    </row>
    <row r="34" spans="2:27">
      <c r="B34" s="63"/>
      <c r="C34" s="63"/>
      <c r="D34" s="63"/>
      <c r="E34" s="63"/>
      <c r="F34" s="56"/>
      <c r="G34" s="61"/>
      <c r="H34" s="60"/>
      <c r="I34" s="10" t="str">
        <f t="shared" si="0"/>
        <v>.xls</v>
      </c>
      <c r="J34" s="9" t="s">
        <v>58</v>
      </c>
      <c r="K34" s="9" t="s">
        <v>59</v>
      </c>
      <c r="L34" s="62"/>
      <c r="M34" s="10" t="str">
        <f t="shared" si="2"/>
        <v>.xls</v>
      </c>
      <c r="N34" s="10" t="str">
        <f t="shared" si="2"/>
        <v>.xls</v>
      </c>
      <c r="O34" s="11" t="s">
        <v>60</v>
      </c>
      <c r="P34" s="55"/>
      <c r="Q34" s="57"/>
      <c r="R34" s="58"/>
      <c r="S34" s="57"/>
      <c r="T34" s="57"/>
      <c r="U34" s="65"/>
      <c r="V34" s="58"/>
      <c r="W34" s="57"/>
      <c r="X34" s="57"/>
      <c r="Y34" s="63"/>
      <c r="Z34" s="63"/>
      <c r="AA34" s="66"/>
    </row>
    <row r="35" spans="2:27">
      <c r="B35" s="63"/>
      <c r="C35" s="63"/>
      <c r="D35" s="63"/>
      <c r="E35" s="63"/>
      <c r="F35" s="56"/>
      <c r="G35" s="61"/>
      <c r="H35" s="60"/>
      <c r="I35" s="10" t="str">
        <f t="shared" si="0"/>
        <v>.xls</v>
      </c>
      <c r="J35" s="9" t="s">
        <v>58</v>
      </c>
      <c r="K35" s="9" t="s">
        <v>59</v>
      </c>
      <c r="L35" s="62"/>
      <c r="M35" s="10" t="str">
        <f t="shared" si="2"/>
        <v>.xls</v>
      </c>
      <c r="N35" s="10" t="str">
        <f t="shared" si="2"/>
        <v>.xls</v>
      </c>
      <c r="O35" s="11" t="s">
        <v>60</v>
      </c>
      <c r="P35" s="55"/>
      <c r="Q35" s="57"/>
      <c r="R35" s="58"/>
      <c r="S35" s="57"/>
      <c r="T35" s="57"/>
      <c r="U35" s="65"/>
      <c r="V35" s="58"/>
      <c r="W35" s="57"/>
      <c r="X35" s="57"/>
      <c r="Y35" s="63"/>
      <c r="Z35" s="63"/>
      <c r="AA35" s="66"/>
    </row>
    <row r="36" spans="2:27">
      <c r="B36" s="63"/>
      <c r="C36" s="63"/>
      <c r="D36" s="63"/>
      <c r="E36" s="63"/>
      <c r="F36" s="56"/>
      <c r="G36" s="61"/>
      <c r="H36" s="60"/>
      <c r="I36" s="10" t="str">
        <f t="shared" si="0"/>
        <v>.xls</v>
      </c>
      <c r="J36" s="9" t="s">
        <v>58</v>
      </c>
      <c r="K36" s="9" t="s">
        <v>59</v>
      </c>
      <c r="L36" s="62"/>
      <c r="M36" s="10" t="str">
        <f t="shared" si="2"/>
        <v>.xls</v>
      </c>
      <c r="N36" s="10" t="str">
        <f t="shared" si="2"/>
        <v>.xls</v>
      </c>
      <c r="O36" s="11" t="s">
        <v>60</v>
      </c>
      <c r="P36" s="55"/>
      <c r="Q36" s="57"/>
      <c r="R36" s="58"/>
      <c r="S36" s="57"/>
      <c r="T36" s="57"/>
      <c r="U36" s="65"/>
      <c r="V36" s="58"/>
      <c r="W36" s="57"/>
      <c r="X36" s="57"/>
      <c r="Y36" s="63"/>
      <c r="Z36" s="63"/>
      <c r="AA36" s="66"/>
    </row>
    <row r="37" spans="2:27">
      <c r="B37" s="63"/>
      <c r="C37" s="63"/>
      <c r="D37" s="63"/>
      <c r="E37" s="63"/>
      <c r="F37" s="56"/>
      <c r="G37" s="61"/>
      <c r="H37" s="60"/>
      <c r="I37" s="10" t="str">
        <f t="shared" si="0"/>
        <v>.xls</v>
      </c>
      <c r="J37" s="9" t="s">
        <v>58</v>
      </c>
      <c r="K37" s="9" t="s">
        <v>59</v>
      </c>
      <c r="L37" s="62"/>
      <c r="M37" s="10" t="str">
        <f t="shared" si="2"/>
        <v>.xls</v>
      </c>
      <c r="N37" s="10" t="str">
        <f t="shared" si="2"/>
        <v>.xls</v>
      </c>
      <c r="O37" s="11" t="s">
        <v>60</v>
      </c>
      <c r="P37" s="55"/>
      <c r="Q37" s="57"/>
      <c r="R37" s="58"/>
      <c r="S37" s="57"/>
      <c r="T37" s="57"/>
      <c r="U37" s="65"/>
      <c r="V37" s="58"/>
      <c r="W37" s="57"/>
      <c r="X37" s="57"/>
      <c r="Y37" s="63"/>
      <c r="Z37" s="63"/>
      <c r="AA37" s="66"/>
    </row>
    <row r="38" spans="2:27">
      <c r="B38" s="63"/>
      <c r="C38" s="63"/>
      <c r="D38" s="63"/>
      <c r="E38" s="63"/>
      <c r="F38" s="56"/>
      <c r="G38" s="61"/>
      <c r="H38" s="60"/>
      <c r="I38" s="10" t="str">
        <f t="shared" si="0"/>
        <v>.xls</v>
      </c>
      <c r="J38" s="9" t="s">
        <v>58</v>
      </c>
      <c r="K38" s="9" t="s">
        <v>59</v>
      </c>
      <c r="L38" s="62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5"/>
      <c r="V38" s="58"/>
      <c r="W38" s="57"/>
      <c r="X38" s="57"/>
      <c r="Y38" s="63"/>
      <c r="Z38" s="63"/>
      <c r="AA38" s="66"/>
    </row>
    <row r="39" spans="2:27">
      <c r="B39" s="63"/>
      <c r="C39" s="63"/>
      <c r="D39" s="63"/>
      <c r="E39" s="63"/>
      <c r="F39" s="56"/>
      <c r="G39" s="61"/>
      <c r="H39" s="60"/>
      <c r="I39" s="10" t="str">
        <f t="shared" si="0"/>
        <v>.xls</v>
      </c>
      <c r="J39" s="9" t="s">
        <v>58</v>
      </c>
      <c r="K39" s="9" t="s">
        <v>59</v>
      </c>
      <c r="L39" s="62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5"/>
      <c r="V39" s="58"/>
      <c r="W39" s="57"/>
      <c r="X39" s="57"/>
      <c r="Y39" s="63"/>
      <c r="Z39" s="63"/>
      <c r="AA39" s="66"/>
    </row>
    <row r="40" spans="2:27">
      <c r="B40" s="63"/>
      <c r="C40" s="63"/>
      <c r="D40" s="63"/>
      <c r="E40" s="63"/>
      <c r="F40" s="56"/>
      <c r="G40" s="61"/>
      <c r="H40" s="60"/>
      <c r="I40" s="10" t="str">
        <f t="shared" si="0"/>
        <v>.xls</v>
      </c>
      <c r="J40" s="9" t="s">
        <v>58</v>
      </c>
      <c r="K40" s="9" t="s">
        <v>59</v>
      </c>
      <c r="L40" s="62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5"/>
      <c r="V40" s="58"/>
      <c r="W40" s="57"/>
      <c r="X40" s="57"/>
      <c r="Y40" s="63"/>
      <c r="Z40" s="63"/>
      <c r="AA40" s="66"/>
    </row>
    <row r="41" spans="2:27">
      <c r="B41" s="63"/>
      <c r="C41" s="63"/>
      <c r="D41" s="63"/>
      <c r="E41" s="63"/>
      <c r="F41" s="56"/>
      <c r="G41" s="61"/>
      <c r="H41" s="60"/>
      <c r="I41" s="10" t="str">
        <f t="shared" si="0"/>
        <v>.xls</v>
      </c>
      <c r="J41" s="9" t="s">
        <v>58</v>
      </c>
      <c r="K41" s="9" t="s">
        <v>59</v>
      </c>
      <c r="L41" s="62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5"/>
      <c r="V41" s="58"/>
      <c r="W41" s="57"/>
      <c r="X41" s="57"/>
      <c r="Y41" s="63"/>
      <c r="Z41" s="63"/>
      <c r="AA41" s="66"/>
    </row>
    <row r="42" spans="2:27">
      <c r="B42" s="63"/>
      <c r="C42" s="63"/>
      <c r="D42" s="63"/>
      <c r="E42" s="63"/>
      <c r="F42" s="56"/>
      <c r="G42" s="61"/>
      <c r="H42" s="60"/>
      <c r="I42" s="10" t="str">
        <f t="shared" si="0"/>
        <v>.xls</v>
      </c>
      <c r="J42" s="9" t="s">
        <v>58</v>
      </c>
      <c r="K42" s="9" t="s">
        <v>59</v>
      </c>
      <c r="L42" s="62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5"/>
      <c r="V42" s="58"/>
      <c r="W42" s="57"/>
      <c r="X42" s="57"/>
      <c r="Y42" s="63"/>
      <c r="Z42" s="63"/>
      <c r="AA42" s="66"/>
    </row>
  </sheetData>
  <sortState xmlns:xlrd2="http://schemas.microsoft.com/office/spreadsheetml/2017/richdata2" ref="B6:AA661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13:O42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allowBlank="1" showInputMessage="1" showErrorMessage="1" sqref="J13:J42" xr:uid="{00000000-0002-0000-0000-000000000000}">
      <formula1>$J$2:$J$3</formula1>
    </dataValidation>
    <dataValidation type="list" allowBlank="1" showInputMessage="1" showErrorMessage="1" sqref="K13:K42" xr:uid="{00000000-0002-0000-0000-000001000000}">
      <formula1>$K$2:$K$5</formula1>
    </dataValidation>
    <dataValidation type="list" showInputMessage="1" showErrorMessage="1" sqref="O13:O42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9" sqref="D9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84" t="s">
        <v>31</v>
      </c>
      <c r="C2" s="85"/>
      <c r="D2" s="88" t="s">
        <v>32</v>
      </c>
      <c r="E2" s="89"/>
      <c r="F2" s="90"/>
      <c r="G2" s="23"/>
      <c r="H2" s="23"/>
      <c r="I2" s="24"/>
      <c r="J2" s="24"/>
    </row>
    <row r="3" spans="1:16" s="22" customFormat="1" ht="18" customHeight="1">
      <c r="A3" s="23"/>
      <c r="B3" s="86"/>
      <c r="C3" s="87"/>
      <c r="D3" s="91"/>
      <c r="E3" s="92"/>
      <c r="F3" s="93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10.35" customHeight="1">
      <c r="B7" s="52"/>
      <c r="C7" s="50"/>
      <c r="D7" s="53"/>
      <c r="E7" s="47"/>
      <c r="F7" s="47"/>
      <c r="G7" s="51"/>
      <c r="H7" s="47"/>
      <c r="I7" s="48"/>
      <c r="J7" s="48"/>
      <c r="K7" s="67"/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Unit_TC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2021-11-08T19:02:04Z</dcterms:modified>
</cp:coreProperties>
</file>