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01.Project\01.대성학력개발연구소\2차개발\"/>
    </mc:Choice>
  </mc:AlternateContent>
  <xr:revisionPtr revIDLastSave="0" documentId="13_ncr:1_{70E02194-25A5-4767-8398-E42EF4CB39EC}" xr6:coauthVersionLast="36" xr6:coauthVersionMax="36" xr10:uidLastSave="{00000000-0000-0000-0000-000000000000}"/>
  <bookViews>
    <workbookView xWindow="0" yWindow="0" windowWidth="19665" windowHeight="10020" xr2:uid="{00000000-000D-0000-FFFF-FFFF00000000}"/>
  </bookViews>
  <sheets>
    <sheet name="1교시_국어" sheetId="1" r:id="rId1"/>
    <sheet name="2교시_수학" sheetId="2" r:id="rId2"/>
    <sheet name="3교시_영어" sheetId="3" r:id="rId3"/>
    <sheet name="4교시_한국사" sheetId="4" r:id="rId4"/>
    <sheet name="4교시_탐구" sheetId="5" r:id="rId5"/>
  </sheets>
  <definedNames>
    <definedName name="_xlnm._FilterDatabase" localSheetId="0" hidden="1">'1교시_국어'!$A$2:$BB$87</definedName>
    <definedName name="_xlnm._FilterDatabase" localSheetId="4" hidden="1">'4교시_탐구'!$A$2:$AX$2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7" i="5" l="1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E186" i="3"/>
  <c r="E187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9" i="1"/>
  <c r="G149" i="1"/>
  <c r="E150" i="1"/>
  <c r="G150" i="1"/>
  <c r="E151" i="1"/>
  <c r="G151" i="1"/>
  <c r="E152" i="1"/>
  <c r="G152" i="1"/>
  <c r="E153" i="1"/>
  <c r="G153" i="1"/>
  <c r="E154" i="1"/>
  <c r="G154" i="1"/>
  <c r="E155" i="1"/>
  <c r="G155" i="1"/>
  <c r="E156" i="1"/>
  <c r="G156" i="1"/>
  <c r="E157" i="1"/>
  <c r="G157" i="1"/>
  <c r="E158" i="1"/>
  <c r="G158" i="1"/>
  <c r="E159" i="1"/>
  <c r="G159" i="1"/>
  <c r="E160" i="1"/>
  <c r="G160" i="1"/>
  <c r="E161" i="1"/>
  <c r="G161" i="1"/>
  <c r="E162" i="1"/>
  <c r="G162" i="1"/>
  <c r="E163" i="1"/>
  <c r="G163" i="1"/>
  <c r="E164" i="1"/>
  <c r="G164" i="1"/>
  <c r="E165" i="1"/>
  <c r="G165" i="1"/>
  <c r="E166" i="1"/>
  <c r="G166" i="1"/>
  <c r="E167" i="1"/>
  <c r="G167" i="1"/>
  <c r="E168" i="1"/>
  <c r="G168" i="1"/>
  <c r="E169" i="1"/>
  <c r="G169" i="1"/>
  <c r="E170" i="1"/>
  <c r="G170" i="1"/>
  <c r="E171" i="1"/>
  <c r="G171" i="1"/>
  <c r="E172" i="1"/>
  <c r="G172" i="1"/>
  <c r="E173" i="1"/>
  <c r="G173" i="1"/>
  <c r="E174" i="1"/>
  <c r="G174" i="1"/>
  <c r="E175" i="1"/>
  <c r="G175" i="1"/>
  <c r="E176" i="1"/>
  <c r="G176" i="1"/>
  <c r="E177" i="1"/>
  <c r="G177" i="1"/>
  <c r="E178" i="1"/>
  <c r="G178" i="1"/>
  <c r="E179" i="1"/>
  <c r="G179" i="1"/>
  <c r="E180" i="1"/>
  <c r="G180" i="1"/>
  <c r="E181" i="1"/>
  <c r="G181" i="1"/>
  <c r="E182" i="1"/>
  <c r="G182" i="1"/>
  <c r="E183" i="1"/>
  <c r="G183" i="1"/>
  <c r="E184" i="1"/>
  <c r="G184" i="1"/>
  <c r="E185" i="1"/>
  <c r="G185" i="1"/>
  <c r="E186" i="1"/>
  <c r="G186" i="1"/>
  <c r="E187" i="1"/>
  <c r="G187" i="1"/>
  <c r="E188" i="1"/>
  <c r="G188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</calcChain>
</file>

<file path=xl/sharedStrings.xml><?xml version="1.0" encoding="utf-8"?>
<sst xmlns="http://schemas.openxmlformats.org/spreadsheetml/2006/main" count="103" uniqueCount="42">
  <si>
    <t>학원코드</t>
    <phoneticPr fontId="1" type="noConversion"/>
  </si>
  <si>
    <t>NO.</t>
    <phoneticPr fontId="1" type="noConversion"/>
  </si>
  <si>
    <t>교시</t>
    <phoneticPr fontId="1" type="noConversion"/>
  </si>
  <si>
    <t>반</t>
    <phoneticPr fontId="1" type="noConversion"/>
  </si>
  <si>
    <t>번호</t>
    <phoneticPr fontId="1" type="noConversion"/>
  </si>
  <si>
    <t>이름</t>
    <phoneticPr fontId="1" type="noConversion"/>
  </si>
  <si>
    <t>생년월일</t>
    <phoneticPr fontId="1" type="noConversion"/>
  </si>
  <si>
    <t>성별</t>
    <phoneticPr fontId="1" type="noConversion"/>
  </si>
  <si>
    <t>선택과목</t>
    <phoneticPr fontId="1" type="noConversion"/>
  </si>
  <si>
    <t>문항번호</t>
    <phoneticPr fontId="1" type="noConversion"/>
  </si>
  <si>
    <t>3. 생년월일은 여섯자리로 입력해주세요</t>
    <phoneticPr fontId="1" type="noConversion"/>
  </si>
  <si>
    <t>지망대학1</t>
    <phoneticPr fontId="1" type="noConversion"/>
  </si>
  <si>
    <t>지망대학2</t>
    <phoneticPr fontId="1" type="noConversion"/>
  </si>
  <si>
    <t>2. 생년월일은 여섯자리로 입력해주세요</t>
    <phoneticPr fontId="1" type="noConversion"/>
  </si>
  <si>
    <t>[참고사항]</t>
    <phoneticPr fontId="1" type="noConversion"/>
  </si>
  <si>
    <t>1. 성별은 코드값을 입력해주세요 -  남자:1 / 여자:2</t>
    <phoneticPr fontId="1" type="noConversion"/>
  </si>
  <si>
    <t>2. 선택과목은 코드값을 입력해주세요 - 화작:1 / 언매:2</t>
    <phoneticPr fontId="1" type="noConversion"/>
  </si>
  <si>
    <t>1. 선택과목은 코드값을 입력해주세요 - 확통:1 / 미적:2 / 기하:3</t>
    <phoneticPr fontId="1" type="noConversion"/>
  </si>
  <si>
    <t>선택과목1</t>
    <phoneticPr fontId="1" type="noConversion"/>
  </si>
  <si>
    <t>선택과목2</t>
    <phoneticPr fontId="1" type="noConversion"/>
  </si>
  <si>
    <t>탐구1</t>
    <phoneticPr fontId="1" type="noConversion"/>
  </si>
  <si>
    <t>탐구2</t>
    <phoneticPr fontId="1" type="noConversion"/>
  </si>
  <si>
    <t>1</t>
  </si>
  <si>
    <t>2</t>
  </si>
  <si>
    <t>4</t>
  </si>
  <si>
    <t>생활과윤리</t>
  </si>
  <si>
    <t>3</t>
  </si>
  <si>
    <t>5</t>
  </si>
  <si>
    <t>6</t>
  </si>
  <si>
    <t>7</t>
  </si>
  <si>
    <t>8</t>
  </si>
  <si>
    <t>생명과학I</t>
  </si>
  <si>
    <t>지구과학I</t>
  </si>
  <si>
    <t>사회문화</t>
  </si>
  <si>
    <t>윤리와사상</t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</si>
  <si>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</si>
  <si>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</si>
  <si>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</si>
  <si>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</si>
  <si>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물리학II</t>
  </si>
  <si>
    <t>반</t>
    <phoneticPr fontId="1" type="noConversion"/>
  </si>
  <si>
    <t>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</si>
</sst>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나눔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color theme="1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/>
      <right style="hair">
        <color theme="0"/>
      </right>
      <top style="hair">
        <color theme="0"/>
      </top>
      <bottom style="hair">
        <color theme="0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 style="hair">
        <color rgb="FF000000"/>
      </bottom>
      <diagonal/>
    </border>
    <border>
      <left/>
      <right/>
      <top style="medium">
        <color indexed="64"/>
      </top>
      <bottom style="hair">
        <color rgb="FF000000"/>
      </bottom>
      <diagonal/>
    </border>
    <border>
      <left/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0"/>
      </left>
      <right/>
      <top style="hair">
        <color theme="0"/>
      </top>
      <bottom style="hair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thin">
        <color indexed="64"/>
      </bottom>
      <diagonal/>
    </border>
    <border>
      <left/>
      <right style="hair">
        <color theme="0"/>
      </right>
      <top style="hair">
        <color theme="0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8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5" fillId="0" borderId="1" xfId="0" applyFont="1" applyBorder="1">
      <alignment vertical="center"/>
    </xf>
    <xf numFmtId="0" fontId="0" fillId="0" borderId="15" xfId="0" applyBorder="1">
      <alignment vertical="center"/>
    </xf>
    <xf numFmtId="49" fontId="4" fillId="2" borderId="12" xfId="0" applyNumberFormat="1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49" fontId="4" fillId="0" borderId="12" xfId="0" applyNumberFormat="1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 wrapText="1"/>
    </xf>
    <xf numFmtId="0" fontId="0" fillId="0" borderId="21" xfId="0" applyBorder="1">
      <alignment vertical="center"/>
    </xf>
    <xf numFmtId="0" fontId="3" fillId="4" borderId="19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49" fontId="4" fillId="2" borderId="23" xfId="0" applyNumberFormat="1" applyFont="1" applyFill="1" applyBorder="1" applyAlignment="1">
      <alignment horizontal="center" vertical="center" wrapText="1"/>
    </xf>
    <xf numFmtId="49" fontId="4" fillId="0" borderId="24" xfId="0" applyNumberFormat="1" applyFont="1" applyBorder="1" applyAlignment="1">
      <alignment horizontal="center" vertical="center" wrapText="1"/>
    </xf>
    <xf numFmtId="49" fontId="4" fillId="0" borderId="26" xfId="0" applyNumberFormat="1" applyFont="1" applyBorder="1" applyAlignment="1">
      <alignment horizontal="center" vertical="center" wrapText="1"/>
    </xf>
    <xf numFmtId="49" fontId="4" fillId="0" borderId="27" xfId="0" applyNumberFormat="1" applyFont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49" fontId="2" fillId="0" borderId="27" xfId="0" applyNumberFormat="1" applyFont="1" applyBorder="1" applyAlignment="1">
      <alignment horizontal="center" vertical="center" wrapText="1"/>
    </xf>
    <xf numFmtId="0" fontId="3" fillId="6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49" fontId="2" fillId="8" borderId="23" xfId="0" applyNumberFormat="1" applyFont="1" applyFill="1" applyBorder="1" applyAlignment="1">
      <alignment horizontal="center" vertical="center" wrapText="1"/>
    </xf>
    <xf numFmtId="49" fontId="2" fillId="8" borderId="12" xfId="0" applyNumberFormat="1" applyFont="1" applyFill="1" applyBorder="1" applyAlignment="1">
      <alignment horizontal="center" vertical="center" wrapText="1"/>
    </xf>
    <xf numFmtId="49" fontId="2" fillId="8" borderId="24" xfId="0" applyNumberFormat="1" applyFont="1" applyFill="1" applyBorder="1" applyAlignment="1">
      <alignment horizontal="center" vertical="center" wrapText="1"/>
    </xf>
    <xf numFmtId="49" fontId="4" fillId="8" borderId="12" xfId="0" applyNumberFormat="1" applyFont="1" applyFill="1" applyBorder="1" applyAlignment="1">
      <alignment horizontal="center" vertical="center" wrapText="1"/>
    </xf>
    <xf numFmtId="49" fontId="4" fillId="8" borderId="24" xfId="0" applyNumberFormat="1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49" fontId="4" fillId="0" borderId="17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49" fontId="4" fillId="0" borderId="31" xfId="0" applyNumberFormat="1" applyFont="1" applyBorder="1" applyAlignment="1">
      <alignment horizontal="center" vertical="center" wrapText="1"/>
    </xf>
    <xf numFmtId="0" fontId="4" fillId="8" borderId="30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0" fillId="8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4" fillId="9" borderId="30" xfId="0" applyFont="1" applyFill="1" applyBorder="1" applyAlignment="1">
      <alignment horizontal="center" vertical="center" wrapText="1"/>
    </xf>
    <xf numFmtId="49" fontId="4" fillId="9" borderId="12" xfId="0" applyNumberFormat="1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9" borderId="17" xfId="0" applyFont="1" applyFill="1" applyBorder="1" applyAlignment="1">
      <alignment horizontal="center" vertical="center" wrapText="1"/>
    </xf>
    <xf numFmtId="49" fontId="4" fillId="9" borderId="24" xfId="0" applyNumberFormat="1" applyFont="1" applyFill="1" applyBorder="1" applyAlignment="1">
      <alignment horizontal="center" vertical="center" wrapText="1"/>
    </xf>
    <xf numFmtId="49" fontId="2" fillId="9" borderId="23" xfId="0" applyNumberFormat="1" applyFont="1" applyFill="1" applyBorder="1" applyAlignment="1">
      <alignment horizontal="center" vertical="center" wrapText="1"/>
    </xf>
    <xf numFmtId="49" fontId="2" fillId="9" borderId="12" xfId="0" applyNumberFormat="1" applyFont="1" applyFill="1" applyBorder="1" applyAlignment="1">
      <alignment horizontal="center" vertical="center" wrapText="1"/>
    </xf>
    <xf numFmtId="49" fontId="2" fillId="9" borderId="24" xfId="0" applyNumberFormat="1" applyFont="1" applyFill="1" applyBorder="1" applyAlignment="1">
      <alignment horizontal="center" vertical="center" wrapText="1"/>
    </xf>
    <xf numFmtId="0" fontId="0" fillId="9" borderId="2" xfId="0" applyFill="1" applyBorder="1">
      <alignment vertical="center"/>
    </xf>
    <xf numFmtId="0" fontId="0" fillId="9" borderId="1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1" xfId="0" applyFill="1" applyBorder="1">
      <alignment vertical="center"/>
    </xf>
    <xf numFmtId="49" fontId="4" fillId="0" borderId="23" xfId="0" applyNumberFormat="1" applyFont="1" applyBorder="1" applyAlignment="1">
      <alignment horizontal="center" vertical="center" wrapText="1"/>
    </xf>
    <xf numFmtId="0" fontId="4" fillId="0" borderId="12" xfId="0" applyNumberFormat="1" applyFont="1" applyBorder="1" applyAlignment="1">
      <alignment horizontal="center" vertical="center" wrapText="1"/>
    </xf>
    <xf numFmtId="0" fontId="4" fillId="0" borderId="32" xfId="0" applyNumberFormat="1" applyFont="1" applyBorder="1" applyAlignment="1">
      <alignment horizontal="center" vertical="center" wrapText="1"/>
    </xf>
    <xf numFmtId="0" fontId="0" fillId="0" borderId="1" xfId="0" applyNumberFormat="1" applyBorder="1">
      <alignment vertical="center"/>
    </xf>
    <xf numFmtId="0" fontId="4" fillId="8" borderId="12" xfId="0" applyNumberFormat="1" applyFont="1" applyFill="1" applyBorder="1" applyAlignment="1">
      <alignment horizontal="center" vertical="center" wrapText="1"/>
    </xf>
    <xf numFmtId="0" fontId="4" fillId="9" borderId="12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33" xfId="0" applyNumberFormat="1" applyFont="1" applyFill="1" applyBorder="1" applyAlignment="1">
      <alignment horizontal="center" vertical="center"/>
    </xf>
    <xf numFmtId="0" fontId="3" fillId="3" borderId="34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B193"/>
  <sheetViews>
    <sheetView showGridLines="0" tabSelected="1" zoomScale="80" zoomScaleNormal="80" workbookViewId="0">
      <selection activeCell="H1" sqref="H1:H1048576"/>
    </sheetView>
  </sheetViews>
  <sheetFormatPr defaultColWidth="9" defaultRowHeight="16.5" x14ac:dyDescent="0.3"/>
  <cols>
    <col min="1" max="3" width="11.75" style="1" customWidth="1"/>
    <col min="4" max="4" width="11.75" style="62" customWidth="1"/>
    <col min="5" max="8" width="11.75" style="1" customWidth="1"/>
    <col min="9" max="52" width="4.625" style="1" customWidth="1"/>
    <col min="53" max="53" width="4.625" style="6" customWidth="1"/>
    <col min="54" max="16384" width="9" style="1"/>
  </cols>
  <sheetData>
    <row r="1" spans="1:54" x14ac:dyDescent="0.3">
      <c r="A1" s="65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  <c r="H1" s="69" t="s">
        <v>8</v>
      </c>
      <c r="I1" s="71" t="s">
        <v>9</v>
      </c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3"/>
      <c r="BB1" s="2"/>
    </row>
    <row r="2" spans="1:54" s="4" customFormat="1" x14ac:dyDescent="0.3">
      <c r="A2" s="66"/>
      <c r="B2" s="68"/>
      <c r="C2" s="68"/>
      <c r="D2" s="68"/>
      <c r="E2" s="68"/>
      <c r="F2" s="68"/>
      <c r="G2" s="68"/>
      <c r="H2" s="70"/>
      <c r="I2" s="16">
        <v>1</v>
      </c>
      <c r="J2" s="10">
        <v>2</v>
      </c>
      <c r="K2" s="10">
        <v>3</v>
      </c>
      <c r="L2" s="10">
        <v>4</v>
      </c>
      <c r="M2" s="10">
        <v>5</v>
      </c>
      <c r="N2" s="10">
        <v>6</v>
      </c>
      <c r="O2" s="10">
        <v>7</v>
      </c>
      <c r="P2" s="10">
        <v>8</v>
      </c>
      <c r="Q2" s="10">
        <v>9</v>
      </c>
      <c r="R2" s="10">
        <v>10</v>
      </c>
      <c r="S2" s="10">
        <v>11</v>
      </c>
      <c r="T2" s="10">
        <v>12</v>
      </c>
      <c r="U2" s="10">
        <v>13</v>
      </c>
      <c r="V2" s="10">
        <v>14</v>
      </c>
      <c r="W2" s="10">
        <v>15</v>
      </c>
      <c r="X2" s="10">
        <v>16</v>
      </c>
      <c r="Y2" s="10">
        <v>17</v>
      </c>
      <c r="Z2" s="10">
        <v>18</v>
      </c>
      <c r="AA2" s="10">
        <v>19</v>
      </c>
      <c r="AB2" s="10">
        <v>20</v>
      </c>
      <c r="AC2" s="10">
        <v>21</v>
      </c>
      <c r="AD2" s="10">
        <v>22</v>
      </c>
      <c r="AE2" s="10">
        <v>23</v>
      </c>
      <c r="AF2" s="10">
        <v>24</v>
      </c>
      <c r="AG2" s="10">
        <v>25</v>
      </c>
      <c r="AH2" s="10">
        <v>26</v>
      </c>
      <c r="AI2" s="10">
        <v>27</v>
      </c>
      <c r="AJ2" s="10">
        <v>28</v>
      </c>
      <c r="AK2" s="10">
        <v>29</v>
      </c>
      <c r="AL2" s="10">
        <v>30</v>
      </c>
      <c r="AM2" s="10">
        <v>31</v>
      </c>
      <c r="AN2" s="10">
        <v>32</v>
      </c>
      <c r="AO2" s="10">
        <v>33</v>
      </c>
      <c r="AP2" s="10">
        <v>34</v>
      </c>
      <c r="AQ2" s="10">
        <v>35</v>
      </c>
      <c r="AR2" s="10">
        <v>36</v>
      </c>
      <c r="AS2" s="10">
        <v>37</v>
      </c>
      <c r="AT2" s="10">
        <v>38</v>
      </c>
      <c r="AU2" s="10">
        <v>39</v>
      </c>
      <c r="AV2" s="10">
        <v>40</v>
      </c>
      <c r="AW2" s="10">
        <v>41</v>
      </c>
      <c r="AX2" s="10">
        <v>42</v>
      </c>
      <c r="AY2" s="10">
        <v>43</v>
      </c>
      <c r="AZ2" s="10">
        <v>44</v>
      </c>
      <c r="BA2" s="17">
        <v>45</v>
      </c>
      <c r="BB2" s="9"/>
    </row>
    <row r="3" spans="1:54" customFormat="1" x14ac:dyDescent="0.3">
      <c r="A3" s="38">
        <v>99700</v>
      </c>
      <c r="B3" s="39" t="s">
        <v>35</v>
      </c>
      <c r="C3" s="39" t="s">
        <v>35</v>
      </c>
      <c r="D3" s="39">
        <v>17</v>
      </c>
      <c r="E3" s="37">
        <v>7002</v>
      </c>
      <c r="F3" s="39"/>
      <c r="G3" s="40"/>
      <c r="H3" s="41">
        <v>2</v>
      </c>
      <c r="I3" s="18">
        <v>1</v>
      </c>
      <c r="J3" s="8">
        <v>5</v>
      </c>
      <c r="K3" s="8">
        <v>3</v>
      </c>
      <c r="L3" s="8">
        <v>4</v>
      </c>
      <c r="M3" s="8">
        <v>4</v>
      </c>
      <c r="N3" s="8">
        <v>2</v>
      </c>
      <c r="O3" s="8">
        <v>1</v>
      </c>
      <c r="P3" s="8">
        <v>5</v>
      </c>
      <c r="Q3" s="8">
        <v>1</v>
      </c>
      <c r="R3" s="8">
        <v>2</v>
      </c>
      <c r="S3" s="8">
        <v>3</v>
      </c>
      <c r="T3" s="8">
        <v>3</v>
      </c>
      <c r="U3" s="8">
        <v>1</v>
      </c>
      <c r="V3" s="8">
        <v>3</v>
      </c>
      <c r="W3" s="8">
        <v>4</v>
      </c>
      <c r="X3" s="8">
        <v>2</v>
      </c>
      <c r="Y3" s="8">
        <v>4</v>
      </c>
      <c r="Z3" s="8">
        <v>5</v>
      </c>
      <c r="AA3" s="8">
        <v>5</v>
      </c>
      <c r="AB3" s="8">
        <v>5</v>
      </c>
      <c r="AC3" s="8">
        <v>5</v>
      </c>
      <c r="AD3" s="8">
        <v>3</v>
      </c>
      <c r="AE3" s="8">
        <v>3</v>
      </c>
      <c r="AF3" s="8">
        <v>5</v>
      </c>
      <c r="AG3" s="8">
        <v>4</v>
      </c>
      <c r="AH3" s="8">
        <v>3</v>
      </c>
      <c r="AI3" s="8">
        <v>3</v>
      </c>
      <c r="AJ3" s="8">
        <v>4</v>
      </c>
      <c r="AK3" s="8">
        <v>2</v>
      </c>
      <c r="AL3" s="8">
        <v>3</v>
      </c>
      <c r="AM3" s="8">
        <v>1</v>
      </c>
      <c r="AN3" s="8">
        <v>3</v>
      </c>
      <c r="AO3" s="8">
        <v>5</v>
      </c>
      <c r="AP3" s="8">
        <v>5</v>
      </c>
      <c r="AQ3" s="8">
        <v>4</v>
      </c>
      <c r="AR3" s="8">
        <v>3</v>
      </c>
      <c r="AS3" s="8">
        <v>5</v>
      </c>
      <c r="AT3" s="8">
        <v>2</v>
      </c>
      <c r="AU3" s="8">
        <v>5</v>
      </c>
      <c r="AV3" s="8">
        <v>2</v>
      </c>
      <c r="AW3" s="8">
        <v>4</v>
      </c>
      <c r="AX3" s="8">
        <v>3</v>
      </c>
      <c r="AY3" s="8">
        <v>1</v>
      </c>
      <c r="AZ3" s="8">
        <v>1</v>
      </c>
      <c r="BA3" s="19">
        <v>5</v>
      </c>
    </row>
    <row r="4" spans="1:54" customFormat="1" x14ac:dyDescent="0.3">
      <c r="A4" s="38">
        <v>99700</v>
      </c>
      <c r="B4" s="7" t="s">
        <v>36</v>
      </c>
      <c r="C4" s="7" t="s">
        <v>35</v>
      </c>
      <c r="D4" s="39">
        <v>14</v>
      </c>
      <c r="E4" s="37">
        <v>4002</v>
      </c>
      <c r="F4" s="7"/>
      <c r="G4" s="40"/>
      <c r="H4" s="23">
        <v>2</v>
      </c>
      <c r="I4" s="18">
        <v>1</v>
      </c>
      <c r="J4" s="8">
        <v>2</v>
      </c>
      <c r="K4" s="8">
        <v>4</v>
      </c>
      <c r="L4" s="8">
        <v>4</v>
      </c>
      <c r="M4" s="8">
        <v>4</v>
      </c>
      <c r="N4" s="8">
        <v>2</v>
      </c>
      <c r="O4" s="8">
        <v>1</v>
      </c>
      <c r="P4" s="8">
        <v>5</v>
      </c>
      <c r="Q4" s="8">
        <v>1</v>
      </c>
      <c r="R4" s="8">
        <v>4</v>
      </c>
      <c r="S4" s="8">
        <v>3</v>
      </c>
      <c r="T4" s="8">
        <v>3</v>
      </c>
      <c r="U4" s="8">
        <v>1</v>
      </c>
      <c r="V4" s="8">
        <v>4</v>
      </c>
      <c r="W4" s="8">
        <v>3</v>
      </c>
      <c r="X4" s="8">
        <v>2</v>
      </c>
      <c r="Y4" s="8">
        <v>4</v>
      </c>
      <c r="Z4" s="8">
        <v>2</v>
      </c>
      <c r="AA4" s="8">
        <v>3</v>
      </c>
      <c r="AB4" s="8">
        <v>2</v>
      </c>
      <c r="AC4" s="8">
        <v>3</v>
      </c>
      <c r="AD4" s="8">
        <v>1</v>
      </c>
      <c r="AE4" s="8">
        <v>3</v>
      </c>
      <c r="AF4" s="8">
        <v>5</v>
      </c>
      <c r="AG4" s="8">
        <v>4</v>
      </c>
      <c r="AH4" s="8">
        <v>3</v>
      </c>
      <c r="AI4" s="8">
        <v>3</v>
      </c>
      <c r="AJ4" s="8">
        <v>4</v>
      </c>
      <c r="AK4" s="8">
        <v>2</v>
      </c>
      <c r="AL4" s="8">
        <v>3</v>
      </c>
      <c r="AM4" s="8">
        <v>1</v>
      </c>
      <c r="AN4" s="8">
        <v>3</v>
      </c>
      <c r="AO4" s="8">
        <v>5</v>
      </c>
      <c r="AP4" s="8">
        <v>5</v>
      </c>
      <c r="AQ4" s="8">
        <v>4</v>
      </c>
      <c r="AR4" s="8">
        <v>5</v>
      </c>
      <c r="AS4" s="8">
        <v>5</v>
      </c>
      <c r="AT4" s="8">
        <v>2</v>
      </c>
      <c r="AU4" s="8">
        <v>4</v>
      </c>
      <c r="AV4" s="8">
        <v>5</v>
      </c>
      <c r="AW4" s="8">
        <v>2</v>
      </c>
      <c r="AX4" s="8">
        <v>3</v>
      </c>
      <c r="AY4" s="8">
        <v>1</v>
      </c>
      <c r="AZ4" s="8">
        <v>1</v>
      </c>
      <c r="BA4" s="19">
        <v>5</v>
      </c>
    </row>
    <row r="5" spans="1:54" customFormat="1" x14ac:dyDescent="0.3">
      <c r="A5" s="38">
        <v>99700</v>
      </c>
      <c r="B5" s="39" t="s">
        <v>37</v>
      </c>
      <c r="C5" s="7" t="s">
        <v>35</v>
      </c>
      <c r="D5" s="39">
        <v>14</v>
      </c>
      <c r="E5" s="37">
        <v>4006</v>
      </c>
      <c r="F5" s="7"/>
      <c r="G5" s="40"/>
      <c r="H5" s="23">
        <v>2</v>
      </c>
      <c r="I5" s="18">
        <v>1</v>
      </c>
      <c r="J5" s="8">
        <v>5</v>
      </c>
      <c r="K5" s="8">
        <v>4</v>
      </c>
      <c r="L5" s="8">
        <v>3</v>
      </c>
      <c r="M5" s="8">
        <v>4</v>
      </c>
      <c r="N5" s="8">
        <v>2</v>
      </c>
      <c r="O5" s="8">
        <v>1</v>
      </c>
      <c r="P5" s="8">
        <v>5</v>
      </c>
      <c r="Q5" s="8">
        <v>1</v>
      </c>
      <c r="R5" s="8">
        <v>4</v>
      </c>
      <c r="S5" s="8">
        <v>2</v>
      </c>
      <c r="T5" s="8">
        <v>3</v>
      </c>
      <c r="U5" s="8">
        <v>1</v>
      </c>
      <c r="V5" s="8">
        <v>4</v>
      </c>
      <c r="W5" s="8">
        <v>5</v>
      </c>
      <c r="X5" s="8">
        <v>5</v>
      </c>
      <c r="Y5" s="8">
        <v>4</v>
      </c>
      <c r="Z5" s="8">
        <v>4</v>
      </c>
      <c r="AA5" s="8">
        <v>3</v>
      </c>
      <c r="AB5" s="8">
        <v>2</v>
      </c>
      <c r="AC5" s="8">
        <v>3</v>
      </c>
      <c r="AD5" s="8">
        <v>1</v>
      </c>
      <c r="AE5" s="8">
        <v>3</v>
      </c>
      <c r="AF5" s="8">
        <v>5</v>
      </c>
      <c r="AG5" s="8">
        <v>4</v>
      </c>
      <c r="AH5" s="8">
        <v>3</v>
      </c>
      <c r="AI5" s="8">
        <v>3</v>
      </c>
      <c r="AJ5" s="8">
        <v>4</v>
      </c>
      <c r="AK5" s="8">
        <v>2</v>
      </c>
      <c r="AL5" s="8">
        <v>5</v>
      </c>
      <c r="AM5" s="8">
        <v>1</v>
      </c>
      <c r="AN5" s="8">
        <v>3</v>
      </c>
      <c r="AO5" s="8">
        <v>1</v>
      </c>
      <c r="AP5" s="8">
        <v>5</v>
      </c>
      <c r="AQ5" s="8">
        <v>4</v>
      </c>
      <c r="AR5" s="8">
        <v>3</v>
      </c>
      <c r="AS5" s="8">
        <v>5</v>
      </c>
      <c r="AT5" s="8">
        <v>2</v>
      </c>
      <c r="AU5" s="8">
        <v>4</v>
      </c>
      <c r="AV5" s="8">
        <v>5</v>
      </c>
      <c r="AW5" s="8">
        <v>2</v>
      </c>
      <c r="AX5" s="8">
        <v>3</v>
      </c>
      <c r="AY5" s="8">
        <v>1</v>
      </c>
      <c r="AZ5" s="8">
        <v>1</v>
      </c>
      <c r="BA5" s="19">
        <v>5</v>
      </c>
    </row>
    <row r="6" spans="1:54" customFormat="1" x14ac:dyDescent="0.3">
      <c r="A6" s="38">
        <v>99700</v>
      </c>
      <c r="B6" s="7" t="s">
        <v>38</v>
      </c>
      <c r="C6" s="7" t="s">
        <v>35</v>
      </c>
      <c r="D6" s="39">
        <v>15</v>
      </c>
      <c r="E6" s="37">
        <v>5004</v>
      </c>
      <c r="F6" s="7"/>
      <c r="G6" s="40"/>
      <c r="H6" s="23">
        <v>2</v>
      </c>
      <c r="I6" s="18">
        <v>1</v>
      </c>
      <c r="J6" s="8">
        <v>5</v>
      </c>
      <c r="K6" s="8">
        <v>4</v>
      </c>
      <c r="L6" s="8">
        <v>4</v>
      </c>
      <c r="M6" s="8">
        <v>4</v>
      </c>
      <c r="N6" s="8">
        <v>2</v>
      </c>
      <c r="O6" s="8">
        <v>1</v>
      </c>
      <c r="P6" s="8">
        <v>5</v>
      </c>
      <c r="Q6" s="8">
        <v>1</v>
      </c>
      <c r="R6" s="8">
        <v>5</v>
      </c>
      <c r="S6" s="8">
        <v>3</v>
      </c>
      <c r="T6" s="8">
        <v>3</v>
      </c>
      <c r="U6" s="8">
        <v>1</v>
      </c>
      <c r="V6" s="8">
        <v>4</v>
      </c>
      <c r="W6" s="8">
        <v>2</v>
      </c>
      <c r="X6" s="8">
        <v>2</v>
      </c>
      <c r="Y6" s="8">
        <v>4</v>
      </c>
      <c r="Z6" s="8">
        <v>2</v>
      </c>
      <c r="AA6" s="8">
        <v>4</v>
      </c>
      <c r="AB6" s="8">
        <v>2</v>
      </c>
      <c r="AC6" s="8">
        <v>3</v>
      </c>
      <c r="AD6" s="8">
        <v>1</v>
      </c>
      <c r="AE6" s="8">
        <v>3</v>
      </c>
      <c r="AF6" s="8">
        <v>5</v>
      </c>
      <c r="AG6" s="8">
        <v>4</v>
      </c>
      <c r="AH6" s="8">
        <v>3</v>
      </c>
      <c r="AI6" s="8">
        <v>3</v>
      </c>
      <c r="AJ6" s="8">
        <v>4</v>
      </c>
      <c r="AK6" s="8">
        <v>2</v>
      </c>
      <c r="AL6" s="8">
        <v>3</v>
      </c>
      <c r="AM6" s="8">
        <v>1</v>
      </c>
      <c r="AN6" s="8">
        <v>4</v>
      </c>
      <c r="AO6" s="8">
        <v>5</v>
      </c>
      <c r="AP6" s="8">
        <v>2</v>
      </c>
      <c r="AQ6" s="8">
        <v>4</v>
      </c>
      <c r="AR6" s="8">
        <v>3</v>
      </c>
      <c r="AS6" s="8">
        <v>5</v>
      </c>
      <c r="AT6" s="8">
        <v>2</v>
      </c>
      <c r="AU6" s="8">
        <v>4</v>
      </c>
      <c r="AV6" s="8">
        <v>5</v>
      </c>
      <c r="AW6" s="8">
        <v>2</v>
      </c>
      <c r="AX6" s="8">
        <v>3</v>
      </c>
      <c r="AY6" s="8">
        <v>1</v>
      </c>
      <c r="AZ6" s="8">
        <v>1</v>
      </c>
      <c r="BA6" s="19">
        <v>5</v>
      </c>
    </row>
    <row r="7" spans="1:54" customFormat="1" x14ac:dyDescent="0.3">
      <c r="A7" s="38">
        <v>99700</v>
      </c>
      <c r="B7" s="7" t="s">
        <v>27</v>
      </c>
      <c r="C7" s="7" t="s">
        <v>35</v>
      </c>
      <c r="D7" s="39">
        <v>17</v>
      </c>
      <c r="E7" s="37">
        <v>7001</v>
      </c>
      <c r="F7" s="7"/>
      <c r="G7" s="40"/>
      <c r="H7" s="23">
        <v>2</v>
      </c>
      <c r="I7" s="18">
        <v>1</v>
      </c>
      <c r="J7" s="8">
        <v>5</v>
      </c>
      <c r="K7" s="8">
        <v>4</v>
      </c>
      <c r="L7" s="8">
        <v>4</v>
      </c>
      <c r="M7" s="8">
        <v>4</v>
      </c>
      <c r="N7" s="8">
        <v>2</v>
      </c>
      <c r="O7" s="8">
        <v>1</v>
      </c>
      <c r="P7" s="8">
        <v>5</v>
      </c>
      <c r="Q7" s="8">
        <v>1</v>
      </c>
      <c r="R7" s="8">
        <v>4</v>
      </c>
      <c r="S7" s="8">
        <v>3</v>
      </c>
      <c r="T7" s="8">
        <v>3</v>
      </c>
      <c r="U7" s="8">
        <v>1</v>
      </c>
      <c r="V7" s="8">
        <v>4</v>
      </c>
      <c r="W7" s="8">
        <v>2</v>
      </c>
      <c r="X7" s="8">
        <v>5</v>
      </c>
      <c r="Y7" s="8">
        <v>4</v>
      </c>
      <c r="Z7" s="8">
        <v>2</v>
      </c>
      <c r="AA7" s="8">
        <v>3</v>
      </c>
      <c r="AB7" s="8">
        <v>2</v>
      </c>
      <c r="AC7" s="8">
        <v>3</v>
      </c>
      <c r="AD7" s="8">
        <v>3</v>
      </c>
      <c r="AE7" s="8">
        <v>4</v>
      </c>
      <c r="AF7" s="8">
        <v>5</v>
      </c>
      <c r="AG7" s="8">
        <v>4</v>
      </c>
      <c r="AH7" s="8">
        <v>3</v>
      </c>
      <c r="AI7" s="8">
        <v>3</v>
      </c>
      <c r="AJ7" s="8">
        <v>4</v>
      </c>
      <c r="AK7" s="8">
        <v>2</v>
      </c>
      <c r="AL7" s="8">
        <v>4</v>
      </c>
      <c r="AM7" s="8">
        <v>2</v>
      </c>
      <c r="AN7" s="8">
        <v>4</v>
      </c>
      <c r="AO7" s="8">
        <v>3</v>
      </c>
      <c r="AP7" s="8">
        <v>5</v>
      </c>
      <c r="AQ7" s="8">
        <v>5</v>
      </c>
      <c r="AR7" s="8">
        <v>3</v>
      </c>
      <c r="AS7" s="8">
        <v>4</v>
      </c>
      <c r="AT7" s="8">
        <v>3</v>
      </c>
      <c r="AU7" s="8">
        <v>4</v>
      </c>
      <c r="AV7" s="8">
        <v>5</v>
      </c>
      <c r="AW7" s="8">
        <v>2</v>
      </c>
      <c r="AX7" s="8">
        <v>3</v>
      </c>
      <c r="AY7" s="8">
        <v>1</v>
      </c>
      <c r="AZ7" s="8">
        <v>1</v>
      </c>
      <c r="BA7" s="19">
        <v>5</v>
      </c>
    </row>
    <row r="8" spans="1:54" customFormat="1" x14ac:dyDescent="0.3">
      <c r="A8" s="38">
        <v>99700</v>
      </c>
      <c r="B8" s="39" t="s">
        <v>28</v>
      </c>
      <c r="C8" s="7" t="s">
        <v>22</v>
      </c>
      <c r="D8" s="39">
        <v>18</v>
      </c>
      <c r="E8" s="37">
        <v>8004</v>
      </c>
      <c r="F8" s="7"/>
      <c r="G8" s="40"/>
      <c r="H8" s="23">
        <v>2</v>
      </c>
      <c r="I8" s="18">
        <v>1</v>
      </c>
      <c r="J8" s="8">
        <v>5</v>
      </c>
      <c r="K8" s="8">
        <v>4</v>
      </c>
      <c r="L8" s="8">
        <v>3</v>
      </c>
      <c r="M8" s="8">
        <v>4</v>
      </c>
      <c r="N8" s="8">
        <v>3</v>
      </c>
      <c r="O8" s="8">
        <v>1</v>
      </c>
      <c r="P8" s="8">
        <v>5</v>
      </c>
      <c r="Q8" s="8">
        <v>1</v>
      </c>
      <c r="R8" s="8">
        <v>1</v>
      </c>
      <c r="S8" s="8">
        <v>2</v>
      </c>
      <c r="T8" s="8">
        <v>3</v>
      </c>
      <c r="U8" s="8">
        <v>1</v>
      </c>
      <c r="V8" s="8">
        <v>3</v>
      </c>
      <c r="W8" s="8">
        <v>4</v>
      </c>
      <c r="X8" s="8">
        <v>4</v>
      </c>
      <c r="Y8" s="8">
        <v>4</v>
      </c>
      <c r="Z8" s="8">
        <v>4</v>
      </c>
      <c r="AA8" s="8">
        <v>4</v>
      </c>
      <c r="AB8" s="8">
        <v>2</v>
      </c>
      <c r="AC8" s="8">
        <v>5</v>
      </c>
      <c r="AD8" s="8">
        <v>3</v>
      </c>
      <c r="AE8" s="8">
        <v>3</v>
      </c>
      <c r="AF8" s="8">
        <v>5</v>
      </c>
      <c r="AG8" s="8">
        <v>4</v>
      </c>
      <c r="AH8" s="8">
        <v>3</v>
      </c>
      <c r="AI8" s="8">
        <v>3</v>
      </c>
      <c r="AJ8" s="8">
        <v>4</v>
      </c>
      <c r="AK8" s="8">
        <v>2</v>
      </c>
      <c r="AL8" s="8">
        <v>2</v>
      </c>
      <c r="AM8" s="8">
        <v>1</v>
      </c>
      <c r="AN8" s="8">
        <v>5</v>
      </c>
      <c r="AO8" s="8">
        <v>5</v>
      </c>
      <c r="AP8" s="8">
        <v>5</v>
      </c>
      <c r="AQ8" s="8">
        <v>5</v>
      </c>
      <c r="AR8" s="8">
        <v>2</v>
      </c>
      <c r="AS8" s="8">
        <v>5</v>
      </c>
      <c r="AT8" s="8">
        <v>4</v>
      </c>
      <c r="AU8" s="8">
        <v>4</v>
      </c>
      <c r="AV8" s="8">
        <v>5</v>
      </c>
      <c r="AW8" s="8">
        <v>2</v>
      </c>
      <c r="AX8" s="8">
        <v>2</v>
      </c>
      <c r="AY8" s="8">
        <v>3</v>
      </c>
      <c r="AZ8" s="8">
        <v>1</v>
      </c>
      <c r="BA8" s="19">
        <v>5</v>
      </c>
    </row>
    <row r="9" spans="1:54" customFormat="1" x14ac:dyDescent="0.3">
      <c r="A9" s="38">
        <v>99700</v>
      </c>
      <c r="B9" s="7" t="s">
        <v>29</v>
      </c>
      <c r="C9" s="7" t="s">
        <v>22</v>
      </c>
      <c r="D9" s="39">
        <v>18</v>
      </c>
      <c r="E9" s="37">
        <v>8008</v>
      </c>
      <c r="F9" s="7"/>
      <c r="G9" s="40"/>
      <c r="H9" s="23">
        <v>1</v>
      </c>
      <c r="I9" s="18">
        <v>1</v>
      </c>
      <c r="J9" s="8">
        <v>5</v>
      </c>
      <c r="K9" s="8">
        <v>4</v>
      </c>
      <c r="L9" s="8">
        <v>3</v>
      </c>
      <c r="M9" s="8">
        <v>3</v>
      </c>
      <c r="N9" s="8">
        <v>4</v>
      </c>
      <c r="O9" s="8">
        <v>1</v>
      </c>
      <c r="P9" s="8">
        <v>5</v>
      </c>
      <c r="Q9" s="8">
        <v>1</v>
      </c>
      <c r="R9" s="8">
        <v>5</v>
      </c>
      <c r="S9" s="8">
        <v>2</v>
      </c>
      <c r="T9" s="8">
        <v>3</v>
      </c>
      <c r="U9" s="8">
        <v>3</v>
      </c>
      <c r="V9" s="8">
        <v>5</v>
      </c>
      <c r="W9" s="8">
        <v>5</v>
      </c>
      <c r="X9" s="8">
        <v>5</v>
      </c>
      <c r="Y9" s="8">
        <v>3</v>
      </c>
      <c r="Z9" s="8">
        <v>2</v>
      </c>
      <c r="AA9" s="8">
        <v>4</v>
      </c>
      <c r="AB9" s="8">
        <v>2</v>
      </c>
      <c r="AC9" s="8">
        <v>4</v>
      </c>
      <c r="AD9" s="8">
        <v>2</v>
      </c>
      <c r="AE9" s="8">
        <v>4</v>
      </c>
      <c r="AF9" s="8">
        <v>5</v>
      </c>
      <c r="AG9" s="8">
        <v>4</v>
      </c>
      <c r="AH9" s="8">
        <v>4</v>
      </c>
      <c r="AI9" s="8">
        <v>3</v>
      </c>
      <c r="AJ9" s="8">
        <v>3</v>
      </c>
      <c r="AK9" s="8">
        <v>1</v>
      </c>
      <c r="AL9" s="8">
        <v>3</v>
      </c>
      <c r="AM9" s="8">
        <v>1</v>
      </c>
      <c r="AN9" s="8">
        <v>3</v>
      </c>
      <c r="AO9" s="8">
        <v>5</v>
      </c>
      <c r="AP9" s="8">
        <v>5</v>
      </c>
      <c r="AQ9" s="8">
        <v>5</v>
      </c>
      <c r="AR9" s="8">
        <v>5</v>
      </c>
      <c r="AS9" s="8">
        <v>3</v>
      </c>
      <c r="AT9" s="8">
        <v>2</v>
      </c>
      <c r="AU9" s="8">
        <v>3</v>
      </c>
      <c r="AV9" s="8">
        <v>3</v>
      </c>
      <c r="AW9" s="8">
        <v>2</v>
      </c>
      <c r="AX9" s="8">
        <v>2</v>
      </c>
      <c r="AY9" s="8">
        <v>2</v>
      </c>
      <c r="AZ9" s="8">
        <v>2</v>
      </c>
      <c r="BA9" s="19">
        <v>2</v>
      </c>
    </row>
    <row r="10" spans="1:54" customFormat="1" x14ac:dyDescent="0.3">
      <c r="A10" s="38">
        <v>99700</v>
      </c>
      <c r="B10" s="7" t="s">
        <v>30</v>
      </c>
      <c r="C10" s="7" t="s">
        <v>22</v>
      </c>
      <c r="D10" s="39">
        <v>19</v>
      </c>
      <c r="E10" s="37">
        <v>9005</v>
      </c>
      <c r="F10" s="7"/>
      <c r="G10" s="40"/>
      <c r="H10" s="23">
        <v>2</v>
      </c>
      <c r="I10" s="18">
        <v>1</v>
      </c>
      <c r="J10" s="8">
        <v>5</v>
      </c>
      <c r="K10" s="8">
        <v>4</v>
      </c>
      <c r="L10" s="8">
        <v>4</v>
      </c>
      <c r="M10" s="8">
        <v>4</v>
      </c>
      <c r="N10" s="8">
        <v>2</v>
      </c>
      <c r="O10" s="8">
        <v>1</v>
      </c>
      <c r="P10" s="8">
        <v>5</v>
      </c>
      <c r="Q10" s="8">
        <v>1</v>
      </c>
      <c r="R10" s="8">
        <v>1</v>
      </c>
      <c r="S10" s="8">
        <v>3</v>
      </c>
      <c r="T10" s="8">
        <v>3</v>
      </c>
      <c r="U10" s="8">
        <v>1</v>
      </c>
      <c r="V10" s="8">
        <v>4</v>
      </c>
      <c r="W10" s="8">
        <v>2</v>
      </c>
      <c r="X10" s="8">
        <v>1</v>
      </c>
      <c r="Y10" s="8">
        <v>4</v>
      </c>
      <c r="Z10" s="8">
        <v>2</v>
      </c>
      <c r="AA10" s="8">
        <v>4</v>
      </c>
      <c r="AB10" s="8">
        <v>2</v>
      </c>
      <c r="AC10" s="8">
        <v>3</v>
      </c>
      <c r="AD10" s="8">
        <v>1</v>
      </c>
      <c r="AE10" s="8">
        <v>3</v>
      </c>
      <c r="AF10" s="8">
        <v>5</v>
      </c>
      <c r="AG10" s="8">
        <v>4</v>
      </c>
      <c r="AH10" s="8">
        <v>3</v>
      </c>
      <c r="AI10" s="8">
        <v>2</v>
      </c>
      <c r="AJ10" s="8">
        <v>2</v>
      </c>
      <c r="AK10" s="8">
        <v>2</v>
      </c>
      <c r="AL10" s="8">
        <v>2</v>
      </c>
      <c r="AM10" s="8">
        <v>1</v>
      </c>
      <c r="AN10" s="8">
        <v>4</v>
      </c>
      <c r="AO10" s="8">
        <v>1</v>
      </c>
      <c r="AP10" s="8">
        <v>5</v>
      </c>
      <c r="AQ10" s="8">
        <v>4</v>
      </c>
      <c r="AR10" s="8">
        <v>3</v>
      </c>
      <c r="AS10" s="8">
        <v>5</v>
      </c>
      <c r="AT10" s="8">
        <v>2</v>
      </c>
      <c r="AU10" s="8">
        <v>4</v>
      </c>
      <c r="AV10" s="8">
        <v>5</v>
      </c>
      <c r="AW10" s="8">
        <v>2</v>
      </c>
      <c r="AX10" s="8">
        <v>3</v>
      </c>
      <c r="AY10" s="8">
        <v>1</v>
      </c>
      <c r="AZ10" s="8">
        <v>1</v>
      </c>
      <c r="BA10" s="19">
        <v>5</v>
      </c>
    </row>
    <row r="11" spans="1:54" customFormat="1" x14ac:dyDescent="0.3">
      <c r="A11" s="38"/>
      <c r="B11" s="39"/>
      <c r="C11" s="7"/>
      <c r="D11" s="60"/>
      <c r="E11" s="37"/>
      <c r="F11" s="7"/>
      <c r="G11" s="40"/>
      <c r="H11" s="23"/>
      <c r="I11" s="1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19"/>
    </row>
    <row r="12" spans="1:54" customFormat="1" x14ac:dyDescent="0.3">
      <c r="A12" s="38"/>
      <c r="B12" s="7"/>
      <c r="C12" s="7"/>
      <c r="D12" s="60"/>
      <c r="E12" s="37"/>
      <c r="F12" s="7"/>
      <c r="G12" s="40"/>
      <c r="H12" s="23"/>
      <c r="I12" s="1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19"/>
    </row>
    <row r="13" spans="1:54" customFormat="1" x14ac:dyDescent="0.3">
      <c r="A13" s="38"/>
      <c r="B13" s="7"/>
      <c r="C13" s="7"/>
      <c r="D13" s="60"/>
      <c r="E13" s="37"/>
      <c r="F13" s="7"/>
      <c r="G13" s="40"/>
      <c r="H13" s="23"/>
      <c r="I13" s="1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19"/>
    </row>
    <row r="14" spans="1:54" customFormat="1" x14ac:dyDescent="0.3">
      <c r="A14" s="38"/>
      <c r="B14" s="39"/>
      <c r="C14" s="7"/>
      <c r="D14" s="60"/>
      <c r="E14" s="37"/>
      <c r="F14" s="7"/>
      <c r="G14" s="40"/>
      <c r="H14" s="23"/>
      <c r="I14" s="1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19"/>
    </row>
    <row r="15" spans="1:54" customFormat="1" x14ac:dyDescent="0.3">
      <c r="A15" s="38"/>
      <c r="B15" s="7"/>
      <c r="C15" s="7"/>
      <c r="D15" s="60"/>
      <c r="E15" s="37"/>
      <c r="F15" s="7"/>
      <c r="G15" s="40"/>
      <c r="H15" s="23"/>
      <c r="I15" s="1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19"/>
    </row>
    <row r="16" spans="1:54" customFormat="1" x14ac:dyDescent="0.3">
      <c r="A16" s="38"/>
      <c r="B16" s="7"/>
      <c r="C16" s="7"/>
      <c r="D16" s="60"/>
      <c r="E16" s="37"/>
      <c r="F16" s="7"/>
      <c r="G16" s="40"/>
      <c r="H16" s="23"/>
      <c r="I16" s="1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19"/>
    </row>
    <row r="17" spans="1:53" customFormat="1" x14ac:dyDescent="0.3">
      <c r="A17" s="38"/>
      <c r="B17" s="39"/>
      <c r="C17" s="7"/>
      <c r="D17" s="60"/>
      <c r="E17" s="37"/>
      <c r="F17" s="7"/>
      <c r="G17" s="40"/>
      <c r="H17" s="23"/>
      <c r="I17" s="1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19"/>
    </row>
    <row r="18" spans="1:53" customFormat="1" x14ac:dyDescent="0.3">
      <c r="A18" s="38"/>
      <c r="B18" s="7"/>
      <c r="C18" s="7"/>
      <c r="D18" s="60"/>
      <c r="E18" s="37"/>
      <c r="F18" s="7"/>
      <c r="G18" s="40"/>
      <c r="H18" s="23"/>
      <c r="I18" s="1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19"/>
    </row>
    <row r="19" spans="1:53" customFormat="1" x14ac:dyDescent="0.3">
      <c r="A19" s="38"/>
      <c r="B19" s="7"/>
      <c r="C19" s="7"/>
      <c r="D19" s="60"/>
      <c r="E19" s="37"/>
      <c r="F19" s="7"/>
      <c r="G19" s="40"/>
      <c r="H19" s="23"/>
      <c r="I19" s="1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19"/>
    </row>
    <row r="20" spans="1:53" customFormat="1" x14ac:dyDescent="0.3">
      <c r="A20" s="38"/>
      <c r="B20" s="39"/>
      <c r="C20" s="7"/>
      <c r="D20" s="60"/>
      <c r="E20" s="37"/>
      <c r="F20" s="7"/>
      <c r="G20" s="40"/>
      <c r="H20" s="23"/>
      <c r="I20" s="1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19"/>
    </row>
    <row r="21" spans="1:53" customFormat="1" x14ac:dyDescent="0.3">
      <c r="A21" s="38"/>
      <c r="B21" s="7"/>
      <c r="C21" s="7"/>
      <c r="D21" s="60"/>
      <c r="E21" s="37"/>
      <c r="F21" s="7"/>
      <c r="G21" s="40"/>
      <c r="H21" s="23"/>
      <c r="I21" s="1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19"/>
    </row>
    <row r="22" spans="1:53" customFormat="1" x14ac:dyDescent="0.3">
      <c r="A22" s="38"/>
      <c r="B22" s="7"/>
      <c r="C22" s="7"/>
      <c r="D22" s="60"/>
      <c r="E22" s="37"/>
      <c r="F22" s="7"/>
      <c r="G22" s="40"/>
      <c r="H22" s="23"/>
      <c r="I22" s="1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19"/>
    </row>
    <row r="23" spans="1:53" customFormat="1" x14ac:dyDescent="0.3">
      <c r="A23" s="38"/>
      <c r="B23" s="39"/>
      <c r="C23" s="7"/>
      <c r="D23" s="60"/>
      <c r="E23" s="37"/>
      <c r="F23" s="7"/>
      <c r="G23" s="40"/>
      <c r="H23" s="23"/>
      <c r="I23" s="1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19"/>
    </row>
    <row r="24" spans="1:53" customFormat="1" x14ac:dyDescent="0.3">
      <c r="A24" s="38"/>
      <c r="B24" s="7"/>
      <c r="C24" s="7"/>
      <c r="D24" s="60"/>
      <c r="E24" s="37"/>
      <c r="F24" s="7"/>
      <c r="G24" s="40"/>
      <c r="H24" s="23"/>
      <c r="I24" s="1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19"/>
    </row>
    <row r="25" spans="1:53" customFormat="1" x14ac:dyDescent="0.3">
      <c r="A25" s="38"/>
      <c r="B25" s="7"/>
      <c r="C25" s="7"/>
      <c r="D25" s="60"/>
      <c r="E25" s="37"/>
      <c r="F25" s="7"/>
      <c r="G25" s="40"/>
      <c r="H25" s="23"/>
      <c r="I25" s="1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19"/>
    </row>
    <row r="26" spans="1:53" customFormat="1" x14ac:dyDescent="0.3">
      <c r="A26" s="38"/>
      <c r="B26" s="39"/>
      <c r="C26" s="7"/>
      <c r="D26" s="60"/>
      <c r="E26" s="37"/>
      <c r="F26" s="7"/>
      <c r="G26" s="40"/>
      <c r="H26" s="23"/>
      <c r="I26" s="1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19"/>
    </row>
    <row r="27" spans="1:53" customFormat="1" x14ac:dyDescent="0.3">
      <c r="A27" s="38"/>
      <c r="B27" s="7"/>
      <c r="C27" s="7"/>
      <c r="D27" s="60"/>
      <c r="E27" s="37"/>
      <c r="F27" s="7"/>
      <c r="G27" s="40"/>
      <c r="H27" s="23"/>
      <c r="I27" s="1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19"/>
    </row>
    <row r="28" spans="1:53" customFormat="1" x14ac:dyDescent="0.3">
      <c r="A28" s="38"/>
      <c r="B28" s="7"/>
      <c r="C28" s="7"/>
      <c r="D28" s="60"/>
      <c r="E28" s="37"/>
      <c r="F28" s="7"/>
      <c r="G28" s="40"/>
      <c r="H28" s="23"/>
      <c r="I28" s="1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19"/>
    </row>
    <row r="29" spans="1:53" customFormat="1" x14ac:dyDescent="0.3">
      <c r="A29" s="38"/>
      <c r="B29" s="39"/>
      <c r="C29" s="7"/>
      <c r="D29" s="60"/>
      <c r="E29" s="37"/>
      <c r="F29" s="7"/>
      <c r="G29" s="40"/>
      <c r="H29" s="23"/>
      <c r="I29" s="1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19"/>
    </row>
    <row r="30" spans="1:53" customFormat="1" x14ac:dyDescent="0.3">
      <c r="A30" s="38"/>
      <c r="B30" s="7"/>
      <c r="C30" s="7"/>
      <c r="D30" s="60"/>
      <c r="E30" s="37"/>
      <c r="F30" s="7"/>
      <c r="G30" s="40"/>
      <c r="H30" s="23"/>
      <c r="I30" s="1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19"/>
    </row>
    <row r="31" spans="1:53" customFormat="1" x14ac:dyDescent="0.3">
      <c r="A31" s="38"/>
      <c r="B31" s="7"/>
      <c r="C31" s="7"/>
      <c r="D31" s="60"/>
      <c r="E31" s="37"/>
      <c r="F31" s="7"/>
      <c r="G31" s="40"/>
      <c r="H31" s="23"/>
      <c r="I31" s="1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19"/>
    </row>
    <row r="32" spans="1:53" s="45" customFormat="1" x14ac:dyDescent="0.3">
      <c r="A32" s="38"/>
      <c r="B32" s="39"/>
      <c r="C32" s="7"/>
      <c r="D32" s="60"/>
      <c r="E32" s="37"/>
      <c r="F32" s="7"/>
      <c r="G32" s="40"/>
      <c r="H32" s="23"/>
      <c r="I32" s="1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19"/>
    </row>
    <row r="33" spans="1:53" s="45" customFormat="1" x14ac:dyDescent="0.3">
      <c r="A33" s="38"/>
      <c r="B33" s="7"/>
      <c r="C33" s="7"/>
      <c r="D33" s="60"/>
      <c r="E33" s="37"/>
      <c r="F33" s="7"/>
      <c r="G33" s="40"/>
      <c r="H33" s="23"/>
      <c r="I33" s="1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19"/>
    </row>
    <row r="34" spans="1:53" s="45" customFormat="1" x14ac:dyDescent="0.3">
      <c r="A34" s="38"/>
      <c r="B34" s="7"/>
      <c r="C34" s="7"/>
      <c r="D34" s="60"/>
      <c r="E34" s="37"/>
      <c r="F34" s="7"/>
      <c r="G34" s="40"/>
      <c r="H34" s="23"/>
      <c r="I34" s="1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19"/>
    </row>
    <row r="35" spans="1:53" s="45" customFormat="1" x14ac:dyDescent="0.3">
      <c r="A35" s="38"/>
      <c r="B35" s="39"/>
      <c r="C35" s="7"/>
      <c r="D35" s="60"/>
      <c r="E35" s="37"/>
      <c r="F35" s="7"/>
      <c r="G35" s="40"/>
      <c r="H35" s="23"/>
      <c r="I35" s="1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19"/>
    </row>
    <row r="36" spans="1:53" s="45" customFormat="1" x14ac:dyDescent="0.3">
      <c r="A36" s="38"/>
      <c r="B36" s="7"/>
      <c r="C36" s="7"/>
      <c r="D36" s="60"/>
      <c r="E36" s="37"/>
      <c r="F36" s="7"/>
      <c r="G36" s="40"/>
      <c r="H36" s="23"/>
      <c r="I36" s="1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19"/>
    </row>
    <row r="37" spans="1:53" s="45" customFormat="1" x14ac:dyDescent="0.3">
      <c r="A37" s="38"/>
      <c r="B37" s="7"/>
      <c r="C37" s="7"/>
      <c r="D37" s="60"/>
      <c r="E37" s="37"/>
      <c r="F37" s="7"/>
      <c r="G37" s="40"/>
      <c r="H37" s="23"/>
      <c r="I37" s="1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19"/>
    </row>
    <row r="38" spans="1:53" s="45" customFormat="1" x14ac:dyDescent="0.3">
      <c r="A38" s="38"/>
      <c r="B38" s="39"/>
      <c r="C38" s="7"/>
      <c r="D38" s="60"/>
      <c r="E38" s="37"/>
      <c r="F38" s="7"/>
      <c r="G38" s="40"/>
      <c r="H38" s="23"/>
      <c r="I38" s="1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19"/>
    </row>
    <row r="39" spans="1:53" s="45" customFormat="1" x14ac:dyDescent="0.3">
      <c r="A39" s="38"/>
      <c r="B39" s="7"/>
      <c r="C39" s="7"/>
      <c r="D39" s="60"/>
      <c r="E39" s="37"/>
      <c r="F39" s="7"/>
      <c r="G39" s="40"/>
      <c r="H39" s="23"/>
      <c r="I39" s="1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19"/>
    </row>
    <row r="40" spans="1:53" s="45" customFormat="1" x14ac:dyDescent="0.3">
      <c r="A40" s="38"/>
      <c r="B40" s="7"/>
      <c r="C40" s="7"/>
      <c r="D40" s="60"/>
      <c r="E40" s="37"/>
      <c r="F40" s="7"/>
      <c r="G40" s="40"/>
      <c r="H40" s="23"/>
      <c r="I40" s="1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19"/>
    </row>
    <row r="41" spans="1:53" s="45" customFormat="1" x14ac:dyDescent="0.3">
      <c r="A41" s="38"/>
      <c r="B41" s="39"/>
      <c r="C41" s="7"/>
      <c r="D41" s="60"/>
      <c r="E41" s="37"/>
      <c r="F41" s="7"/>
      <c r="G41" s="40"/>
      <c r="H41" s="23"/>
      <c r="I41" s="1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19"/>
    </row>
    <row r="42" spans="1:53" s="45" customFormat="1" x14ac:dyDescent="0.3">
      <c r="A42" s="38"/>
      <c r="B42" s="7"/>
      <c r="C42" s="7"/>
      <c r="D42" s="60"/>
      <c r="E42" s="37"/>
      <c r="F42" s="7"/>
      <c r="G42" s="40"/>
      <c r="H42" s="23"/>
      <c r="I42" s="1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19"/>
    </row>
    <row r="43" spans="1:53" s="45" customFormat="1" x14ac:dyDescent="0.3">
      <c r="A43" s="38"/>
      <c r="B43" s="7"/>
      <c r="C43" s="7"/>
      <c r="D43" s="60"/>
      <c r="E43" s="37"/>
      <c r="F43" s="7"/>
      <c r="G43" s="40"/>
      <c r="H43" s="23"/>
      <c r="I43" s="1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19"/>
    </row>
    <row r="44" spans="1:53" s="45" customFormat="1" x14ac:dyDescent="0.3">
      <c r="A44" s="38"/>
      <c r="B44" s="39"/>
      <c r="C44" s="7"/>
      <c r="D44" s="60"/>
      <c r="E44" s="37"/>
      <c r="F44" s="7"/>
      <c r="G44" s="40"/>
      <c r="H44" s="23"/>
      <c r="I44" s="1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19"/>
    </row>
    <row r="45" spans="1:53" s="45" customFormat="1" x14ac:dyDescent="0.3">
      <c r="A45" s="38"/>
      <c r="B45" s="7"/>
      <c r="C45" s="7"/>
      <c r="D45" s="60"/>
      <c r="E45" s="37"/>
      <c r="F45" s="7"/>
      <c r="G45" s="40"/>
      <c r="H45" s="23"/>
      <c r="I45" s="1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19"/>
    </row>
    <row r="46" spans="1:53" customFormat="1" x14ac:dyDescent="0.3">
      <c r="A46" s="38"/>
      <c r="B46" s="7"/>
      <c r="C46" s="7"/>
      <c r="D46" s="60"/>
      <c r="E46" s="37"/>
      <c r="F46" s="7"/>
      <c r="G46" s="40"/>
      <c r="H46" s="23"/>
      <c r="I46" s="1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19"/>
    </row>
    <row r="47" spans="1:53" customFormat="1" x14ac:dyDescent="0.3">
      <c r="A47" s="38"/>
      <c r="B47" s="39"/>
      <c r="C47" s="7"/>
      <c r="D47" s="60"/>
      <c r="E47" s="37"/>
      <c r="F47" s="7"/>
      <c r="G47" s="40"/>
      <c r="H47" s="23"/>
      <c r="I47" s="1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19"/>
    </row>
    <row r="48" spans="1:53" customFormat="1" x14ac:dyDescent="0.3">
      <c r="A48" s="38"/>
      <c r="B48" s="7"/>
      <c r="C48" s="7"/>
      <c r="D48" s="60"/>
      <c r="E48" s="37"/>
      <c r="F48" s="7"/>
      <c r="G48" s="40"/>
      <c r="H48" s="23"/>
      <c r="I48" s="1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19"/>
    </row>
    <row r="49" spans="1:53" customFormat="1" x14ac:dyDescent="0.3">
      <c r="A49" s="38"/>
      <c r="B49" s="7"/>
      <c r="C49" s="7"/>
      <c r="D49" s="60"/>
      <c r="E49" s="37"/>
      <c r="F49" s="7"/>
      <c r="G49" s="40"/>
      <c r="H49" s="23"/>
      <c r="I49" s="1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19"/>
    </row>
    <row r="50" spans="1:53" customFormat="1" x14ac:dyDescent="0.3">
      <c r="A50" s="38"/>
      <c r="B50" s="39"/>
      <c r="C50" s="7"/>
      <c r="D50" s="60"/>
      <c r="E50" s="37"/>
      <c r="F50" s="7"/>
      <c r="G50" s="40"/>
      <c r="H50" s="23"/>
      <c r="I50" s="1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19"/>
    </row>
    <row r="51" spans="1:53" customFormat="1" x14ac:dyDescent="0.3">
      <c r="A51" s="38"/>
      <c r="B51" s="7"/>
      <c r="C51" s="7"/>
      <c r="D51" s="60"/>
      <c r="E51" s="37"/>
      <c r="F51" s="7"/>
      <c r="G51" s="40"/>
      <c r="H51" s="23"/>
      <c r="I51" s="1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19"/>
    </row>
    <row r="52" spans="1:53" customFormat="1" x14ac:dyDescent="0.3">
      <c r="A52" s="38"/>
      <c r="B52" s="7"/>
      <c r="C52" s="7"/>
      <c r="D52" s="60"/>
      <c r="E52" s="37"/>
      <c r="F52" s="7"/>
      <c r="G52" s="40"/>
      <c r="H52" s="23"/>
      <c r="I52" s="1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19"/>
    </row>
    <row r="53" spans="1:53" customFormat="1" x14ac:dyDescent="0.3">
      <c r="A53" s="38"/>
      <c r="B53" s="39"/>
      <c r="C53" s="7"/>
      <c r="D53" s="60"/>
      <c r="E53" s="37"/>
      <c r="F53" s="7"/>
      <c r="G53" s="40"/>
      <c r="H53" s="23"/>
      <c r="I53" s="1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19"/>
    </row>
    <row r="54" spans="1:53" customFormat="1" x14ac:dyDescent="0.3">
      <c r="A54" s="38"/>
      <c r="B54" s="7"/>
      <c r="C54" s="7"/>
      <c r="D54" s="60"/>
      <c r="E54" s="37"/>
      <c r="F54" s="7"/>
      <c r="G54" s="40"/>
      <c r="H54" s="23"/>
      <c r="I54" s="1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19"/>
    </row>
    <row r="55" spans="1:53" customFormat="1" x14ac:dyDescent="0.3">
      <c r="A55" s="38"/>
      <c r="B55" s="7"/>
      <c r="C55" s="7"/>
      <c r="D55" s="60"/>
      <c r="E55" s="37"/>
      <c r="F55" s="7"/>
      <c r="G55" s="40"/>
      <c r="H55" s="23"/>
      <c r="I55" s="1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19"/>
    </row>
    <row r="56" spans="1:53" customFormat="1" x14ac:dyDescent="0.3">
      <c r="A56" s="38"/>
      <c r="B56" s="39"/>
      <c r="C56" s="7"/>
      <c r="D56" s="60"/>
      <c r="E56" s="37"/>
      <c r="F56" s="7"/>
      <c r="G56" s="40"/>
      <c r="H56" s="23"/>
      <c r="I56" s="1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19"/>
    </row>
    <row r="57" spans="1:53" customFormat="1" x14ac:dyDescent="0.3">
      <c r="A57" s="38"/>
      <c r="B57" s="7"/>
      <c r="C57" s="7"/>
      <c r="D57" s="60"/>
      <c r="E57" s="37"/>
      <c r="F57" s="7"/>
      <c r="G57" s="40"/>
      <c r="H57" s="23"/>
      <c r="I57" s="1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19"/>
    </row>
    <row r="58" spans="1:53" customFormat="1" x14ac:dyDescent="0.3">
      <c r="A58" s="38"/>
      <c r="B58" s="7"/>
      <c r="C58" s="7"/>
      <c r="D58" s="60"/>
      <c r="E58" s="37"/>
      <c r="F58" s="7"/>
      <c r="G58" s="40"/>
      <c r="H58" s="23"/>
      <c r="I58" s="1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19"/>
    </row>
    <row r="59" spans="1:53" customFormat="1" x14ac:dyDescent="0.3">
      <c r="A59" s="38"/>
      <c r="B59" s="39"/>
      <c r="C59" s="7"/>
      <c r="D59" s="60"/>
      <c r="E59" s="37"/>
      <c r="F59" s="7"/>
      <c r="G59" s="40"/>
      <c r="H59" s="23"/>
      <c r="I59" s="1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19"/>
    </row>
    <row r="60" spans="1:53" customFormat="1" x14ac:dyDescent="0.3">
      <c r="A60" s="38"/>
      <c r="B60" s="7"/>
      <c r="C60" s="7"/>
      <c r="D60" s="60"/>
      <c r="E60" s="37"/>
      <c r="F60" s="7"/>
      <c r="G60" s="40"/>
      <c r="H60" s="23"/>
      <c r="I60" s="1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19"/>
    </row>
    <row r="61" spans="1:53" customFormat="1" x14ac:dyDescent="0.3">
      <c r="A61" s="38"/>
      <c r="B61" s="7"/>
      <c r="C61" s="7"/>
      <c r="D61" s="60"/>
      <c r="E61" s="37"/>
      <c r="F61" s="7"/>
      <c r="G61" s="40"/>
      <c r="H61" s="23"/>
      <c r="I61" s="1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19"/>
    </row>
    <row r="62" spans="1:53" customFormat="1" x14ac:dyDescent="0.3">
      <c r="A62" s="38"/>
      <c r="B62" s="39"/>
      <c r="C62" s="7"/>
      <c r="D62" s="60"/>
      <c r="E62" s="37"/>
      <c r="F62" s="7"/>
      <c r="G62" s="40"/>
      <c r="H62" s="23"/>
      <c r="I62" s="1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19"/>
    </row>
    <row r="63" spans="1:53" customFormat="1" x14ac:dyDescent="0.3">
      <c r="A63" s="38"/>
      <c r="B63" s="7"/>
      <c r="C63" s="7"/>
      <c r="D63" s="60"/>
      <c r="E63" s="37"/>
      <c r="F63" s="7"/>
      <c r="G63" s="40"/>
      <c r="H63" s="23"/>
      <c r="I63" s="1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19"/>
    </row>
    <row r="64" spans="1:53" customFormat="1" x14ac:dyDescent="0.3">
      <c r="A64" s="38"/>
      <c r="B64" s="7"/>
      <c r="C64" s="7"/>
      <c r="D64" s="60"/>
      <c r="E64" s="37"/>
      <c r="F64" s="7"/>
      <c r="G64" s="40"/>
      <c r="H64" s="23"/>
      <c r="I64" s="1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19"/>
    </row>
    <row r="65" spans="1:53" customFormat="1" x14ac:dyDescent="0.3">
      <c r="A65" s="38"/>
      <c r="B65" s="39"/>
      <c r="C65" s="7"/>
      <c r="D65" s="60"/>
      <c r="E65" s="37"/>
      <c r="F65" s="7"/>
      <c r="G65" s="40"/>
      <c r="H65" s="23"/>
      <c r="I65" s="1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19"/>
    </row>
    <row r="66" spans="1:53" customFormat="1" x14ac:dyDescent="0.3">
      <c r="A66" s="38"/>
      <c r="B66" s="7"/>
      <c r="C66" s="7"/>
      <c r="D66" s="60"/>
      <c r="E66" s="37"/>
      <c r="F66" s="7"/>
      <c r="G66" s="40"/>
      <c r="H66" s="23"/>
      <c r="I66" s="1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19"/>
    </row>
    <row r="67" spans="1:53" customFormat="1" x14ac:dyDescent="0.3">
      <c r="A67" s="38"/>
      <c r="B67" s="7"/>
      <c r="C67" s="7"/>
      <c r="D67" s="60"/>
      <c r="E67" s="37"/>
      <c r="F67" s="7"/>
      <c r="G67" s="40"/>
      <c r="H67" s="23"/>
      <c r="I67" s="1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19"/>
    </row>
    <row r="68" spans="1:53" customFormat="1" x14ac:dyDescent="0.3">
      <c r="A68" s="38"/>
      <c r="B68" s="39"/>
      <c r="C68" s="7"/>
      <c r="D68" s="60"/>
      <c r="E68" s="37"/>
      <c r="F68" s="7"/>
      <c r="G68" s="40"/>
      <c r="H68" s="23"/>
      <c r="I68" s="1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19"/>
    </row>
    <row r="69" spans="1:53" customFormat="1" x14ac:dyDescent="0.3">
      <c r="A69" s="38"/>
      <c r="B69" s="7"/>
      <c r="C69" s="7"/>
      <c r="D69" s="60"/>
      <c r="E69" s="37"/>
      <c r="F69" s="7"/>
      <c r="G69" s="40"/>
      <c r="H69" s="23"/>
      <c r="I69" s="1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19"/>
    </row>
    <row r="70" spans="1:53" customFormat="1" x14ac:dyDescent="0.3">
      <c r="A70" s="38"/>
      <c r="B70" s="7"/>
      <c r="C70" s="7"/>
      <c r="D70" s="60"/>
      <c r="E70" s="37"/>
      <c r="F70" s="7"/>
      <c r="G70" s="40"/>
      <c r="H70" s="23"/>
      <c r="I70" s="1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19"/>
    </row>
    <row r="71" spans="1:53" customFormat="1" x14ac:dyDescent="0.3">
      <c r="A71" s="38"/>
      <c r="B71" s="39"/>
      <c r="C71" s="7"/>
      <c r="D71" s="60"/>
      <c r="E71" s="37"/>
      <c r="F71" s="7"/>
      <c r="G71" s="40"/>
      <c r="H71" s="23"/>
      <c r="I71" s="1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19"/>
    </row>
    <row r="72" spans="1:53" customFormat="1" x14ac:dyDescent="0.3">
      <c r="A72" s="38"/>
      <c r="B72" s="7"/>
      <c r="C72" s="7"/>
      <c r="D72" s="60"/>
      <c r="E72" s="37"/>
      <c r="F72" s="7"/>
      <c r="G72" s="40"/>
      <c r="H72" s="23"/>
      <c r="I72" s="1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19"/>
    </row>
    <row r="73" spans="1:53" s="45" customFormat="1" x14ac:dyDescent="0.3">
      <c r="A73" s="38"/>
      <c r="B73" s="7"/>
      <c r="C73" s="7"/>
      <c r="D73" s="60"/>
      <c r="E73" s="37"/>
      <c r="F73" s="7"/>
      <c r="G73" s="40"/>
      <c r="H73" s="23"/>
      <c r="I73" s="1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19"/>
    </row>
    <row r="74" spans="1:53" s="45" customFormat="1" x14ac:dyDescent="0.3">
      <c r="A74" s="38"/>
      <c r="B74" s="39"/>
      <c r="C74" s="7"/>
      <c r="D74" s="60"/>
      <c r="E74" s="37"/>
      <c r="F74" s="7"/>
      <c r="G74" s="40"/>
      <c r="H74" s="23"/>
      <c r="I74" s="1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19"/>
    </row>
    <row r="75" spans="1:53" s="45" customFormat="1" x14ac:dyDescent="0.3">
      <c r="A75" s="38"/>
      <c r="B75" s="7"/>
      <c r="C75" s="7"/>
      <c r="D75" s="60"/>
      <c r="E75" s="37"/>
      <c r="F75" s="7"/>
      <c r="G75" s="40"/>
      <c r="H75" s="23"/>
      <c r="I75" s="1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19"/>
    </row>
    <row r="76" spans="1:53" s="45" customFormat="1" x14ac:dyDescent="0.3">
      <c r="A76" s="38"/>
      <c r="B76" s="7"/>
      <c r="C76" s="7"/>
      <c r="D76" s="60"/>
      <c r="E76" s="37"/>
      <c r="F76" s="7"/>
      <c r="G76" s="40"/>
      <c r="H76" s="23"/>
      <c r="I76" s="1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19"/>
    </row>
    <row r="77" spans="1:53" s="45" customFormat="1" x14ac:dyDescent="0.3">
      <c r="A77" s="38"/>
      <c r="B77" s="39"/>
      <c r="C77" s="7"/>
      <c r="D77" s="60"/>
      <c r="E77" s="37"/>
      <c r="F77" s="7"/>
      <c r="G77" s="40"/>
      <c r="H77" s="23"/>
      <c r="I77" s="1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19"/>
    </row>
    <row r="78" spans="1:53" s="45" customFormat="1" x14ac:dyDescent="0.3">
      <c r="A78" s="38"/>
      <c r="B78" s="7"/>
      <c r="C78" s="7"/>
      <c r="D78" s="60"/>
      <c r="E78" s="37"/>
      <c r="F78" s="7"/>
      <c r="G78" s="40"/>
      <c r="H78" s="23"/>
      <c r="I78" s="1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19"/>
    </row>
    <row r="79" spans="1:53" s="45" customFormat="1" ht="17.25" customHeight="1" x14ac:dyDescent="0.3">
      <c r="A79" s="38"/>
      <c r="B79" s="7"/>
      <c r="C79" s="7"/>
      <c r="D79" s="60"/>
      <c r="E79" s="37"/>
      <c r="F79" s="7"/>
      <c r="G79" s="40"/>
      <c r="H79" s="23"/>
      <c r="I79" s="1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19"/>
    </row>
    <row r="80" spans="1:53" s="45" customFormat="1" ht="17.25" customHeight="1" x14ac:dyDescent="0.3">
      <c r="A80" s="38"/>
      <c r="B80" s="39"/>
      <c r="C80" s="7"/>
      <c r="D80" s="60"/>
      <c r="E80" s="37"/>
      <c r="F80" s="7"/>
      <c r="G80" s="40"/>
      <c r="H80" s="23"/>
      <c r="I80" s="1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19"/>
    </row>
    <row r="81" spans="1:53" s="45" customFormat="1" ht="17.25" customHeight="1" x14ac:dyDescent="0.3">
      <c r="A81" s="38"/>
      <c r="B81" s="7"/>
      <c r="C81" s="7"/>
      <c r="D81" s="60"/>
      <c r="E81" s="37"/>
      <c r="F81" s="7"/>
      <c r="G81" s="40"/>
      <c r="H81" s="23"/>
      <c r="I81" s="1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19"/>
    </row>
    <row r="82" spans="1:53" s="45" customFormat="1" ht="17.25" customHeight="1" x14ac:dyDescent="0.3">
      <c r="A82" s="38"/>
      <c r="B82" s="7"/>
      <c r="C82" s="7"/>
      <c r="D82" s="60"/>
      <c r="E82" s="37"/>
      <c r="F82" s="7"/>
      <c r="G82" s="40"/>
      <c r="H82" s="23"/>
      <c r="I82" s="1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9"/>
    </row>
    <row r="83" spans="1:53" s="45" customFormat="1" ht="17.25" customHeight="1" x14ac:dyDescent="0.3">
      <c r="A83" s="38"/>
      <c r="B83" s="39"/>
      <c r="C83" s="7"/>
      <c r="D83" s="60"/>
      <c r="E83" s="37"/>
      <c r="F83" s="7"/>
      <c r="G83" s="40"/>
      <c r="H83" s="23"/>
      <c r="I83" s="1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9"/>
    </row>
    <row r="84" spans="1:53" s="45" customFormat="1" x14ac:dyDescent="0.3">
      <c r="A84" s="38"/>
      <c r="B84" s="7"/>
      <c r="C84" s="7"/>
      <c r="D84" s="60"/>
      <c r="E84" s="37"/>
      <c r="F84" s="7"/>
      <c r="G84" s="40"/>
      <c r="H84" s="23"/>
      <c r="I84" s="1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19"/>
    </row>
    <row r="85" spans="1:53" s="45" customFormat="1" x14ac:dyDescent="0.3">
      <c r="A85" s="38"/>
      <c r="B85" s="7"/>
      <c r="C85" s="7"/>
      <c r="D85" s="60"/>
      <c r="E85" s="37"/>
      <c r="F85" s="7"/>
      <c r="G85" s="40"/>
      <c r="H85" s="23"/>
      <c r="I85" s="1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19"/>
    </row>
    <row r="86" spans="1:53" s="45" customFormat="1" ht="17.25" customHeight="1" x14ac:dyDescent="0.3">
      <c r="A86" s="38"/>
      <c r="B86" s="39"/>
      <c r="C86" s="7"/>
      <c r="D86" s="60"/>
      <c r="E86" s="37"/>
      <c r="F86" s="7"/>
      <c r="G86" s="40"/>
      <c r="H86" s="23"/>
      <c r="I86" s="1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19"/>
    </row>
    <row r="87" spans="1:53" s="45" customFormat="1" ht="17.25" customHeight="1" thickBot="1" x14ac:dyDescent="0.35">
      <c r="A87" s="38"/>
      <c r="B87" s="7"/>
      <c r="C87" s="7"/>
      <c r="D87" s="61"/>
      <c r="E87" s="37"/>
      <c r="F87" s="24"/>
      <c r="G87" s="40"/>
      <c r="H87" s="25"/>
      <c r="I87" s="26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8"/>
    </row>
    <row r="88" spans="1:53" s="45" customFormat="1" ht="17.25" customHeight="1" x14ac:dyDescent="0.3">
      <c r="A88" s="38"/>
      <c r="B88" s="7"/>
      <c r="C88" s="7"/>
      <c r="D88" s="60"/>
      <c r="E88" s="37"/>
      <c r="F88" s="7"/>
      <c r="G88" s="40"/>
      <c r="H88" s="23"/>
      <c r="I88" s="1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19"/>
    </row>
    <row r="89" spans="1:53" s="45" customFormat="1" ht="17.25" customHeight="1" x14ac:dyDescent="0.3">
      <c r="A89" s="38"/>
      <c r="B89" s="39"/>
      <c r="C89" s="7"/>
      <c r="D89" s="60"/>
      <c r="E89" s="37"/>
      <c r="F89" s="7"/>
      <c r="G89" s="40"/>
      <c r="H89" s="23"/>
      <c r="I89" s="1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19"/>
    </row>
    <row r="90" spans="1:53" s="45" customFormat="1" ht="17.25" customHeight="1" x14ac:dyDescent="0.3">
      <c r="A90" s="38"/>
      <c r="B90" s="7"/>
      <c r="C90" s="7"/>
      <c r="D90" s="60"/>
      <c r="E90" s="37"/>
      <c r="F90" s="7"/>
      <c r="G90" s="40"/>
      <c r="H90" s="23"/>
      <c r="I90" s="1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19"/>
    </row>
    <row r="91" spans="1:53" s="45" customFormat="1" ht="17.25" customHeight="1" x14ac:dyDescent="0.3">
      <c r="A91" s="38"/>
      <c r="B91" s="7"/>
      <c r="C91" s="7"/>
      <c r="D91" s="60"/>
      <c r="E91" s="37"/>
      <c r="F91" s="7"/>
      <c r="G91" s="40"/>
      <c r="H91" s="23"/>
      <c r="I91" s="1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19"/>
    </row>
    <row r="92" spans="1:53" s="45" customFormat="1" ht="17.25" customHeight="1" x14ac:dyDescent="0.3">
      <c r="A92" s="38"/>
      <c r="B92" s="39"/>
      <c r="C92" s="7"/>
      <c r="D92" s="60"/>
      <c r="E92" s="37"/>
      <c r="F92" s="7"/>
      <c r="G92" s="40"/>
      <c r="H92" s="23"/>
      <c r="I92" s="1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19"/>
    </row>
    <row r="93" spans="1:53" s="45" customFormat="1" ht="17.25" customHeight="1" x14ac:dyDescent="0.3">
      <c r="A93" s="38"/>
      <c r="B93" s="7"/>
      <c r="C93" s="7"/>
      <c r="D93" s="60"/>
      <c r="E93" s="37"/>
      <c r="F93" s="7"/>
      <c r="G93" s="40"/>
      <c r="H93" s="23"/>
      <c r="I93" s="1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19"/>
    </row>
    <row r="94" spans="1:53" s="45" customFormat="1" ht="17.25" customHeight="1" x14ac:dyDescent="0.3">
      <c r="A94" s="38"/>
      <c r="B94" s="7"/>
      <c r="C94" s="7"/>
      <c r="D94" s="60"/>
      <c r="E94" s="37"/>
      <c r="F94" s="7"/>
      <c r="G94" s="40"/>
      <c r="H94" s="23"/>
      <c r="I94" s="1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19"/>
    </row>
    <row r="95" spans="1:53" s="45" customFormat="1" ht="17.25" customHeight="1" x14ac:dyDescent="0.3">
      <c r="A95" s="38"/>
      <c r="B95" s="39"/>
      <c r="C95" s="7"/>
      <c r="D95" s="60"/>
      <c r="E95" s="37"/>
      <c r="F95" s="7"/>
      <c r="G95" s="40"/>
      <c r="H95" s="23"/>
      <c r="I95" s="1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19"/>
    </row>
    <row r="96" spans="1:53" s="45" customFormat="1" ht="17.25" customHeight="1" x14ac:dyDescent="0.3">
      <c r="A96" s="38"/>
      <c r="B96" s="7"/>
      <c r="C96" s="7"/>
      <c r="D96" s="60"/>
      <c r="E96" s="37"/>
      <c r="F96" s="7"/>
      <c r="G96" s="40"/>
      <c r="H96" s="23"/>
      <c r="I96" s="1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19"/>
    </row>
    <row r="97" spans="1:53" s="45" customFormat="1" ht="17.25" customHeight="1" x14ac:dyDescent="0.3">
      <c r="A97" s="38"/>
      <c r="B97" s="7"/>
      <c r="C97" s="7"/>
      <c r="D97" s="60"/>
      <c r="E97" s="43" t="str">
        <f>IFERROR(INDEX(#REF!,MATCH($F97,#REF!,0)),"")</f>
        <v/>
      </c>
      <c r="F97" s="34"/>
      <c r="G97" s="44" t="str">
        <f>IFERROR(VLOOKUP($F97,#REF!,7,0),"")</f>
        <v/>
      </c>
      <c r="H97" s="35"/>
      <c r="I97" s="31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3"/>
    </row>
    <row r="98" spans="1:53" s="45" customFormat="1" ht="17.25" customHeight="1" x14ac:dyDescent="0.3">
      <c r="A98" s="38"/>
      <c r="B98" s="39"/>
      <c r="C98" s="7"/>
      <c r="D98" s="60"/>
      <c r="E98" s="43" t="str">
        <f>IFERROR(INDEX(#REF!,MATCH($F98,#REF!,0)),"")</f>
        <v/>
      </c>
      <c r="F98" s="34"/>
      <c r="G98" s="44" t="str">
        <f>IFERROR(VLOOKUP($F98,#REF!,7,0),"")</f>
        <v/>
      </c>
      <c r="H98" s="35"/>
      <c r="I98" s="31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3"/>
    </row>
    <row r="99" spans="1:53" s="45" customFormat="1" ht="17.25" customHeight="1" x14ac:dyDescent="0.3">
      <c r="A99" s="38"/>
      <c r="B99" s="7"/>
      <c r="C99" s="7"/>
      <c r="D99" s="60"/>
      <c r="E99" s="43" t="str">
        <f>IFERROR(INDEX(#REF!,MATCH($F99,#REF!,0)),"")</f>
        <v/>
      </c>
      <c r="F99" s="34"/>
      <c r="G99" s="44" t="str">
        <f>IFERROR(VLOOKUP($F99,#REF!,7,0),"")</f>
        <v/>
      </c>
      <c r="H99" s="35"/>
      <c r="I99" s="31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3"/>
    </row>
    <row r="100" spans="1:53" s="45" customFormat="1" ht="17.25" customHeight="1" x14ac:dyDescent="0.3">
      <c r="A100" s="38"/>
      <c r="B100" s="7"/>
      <c r="C100" s="7"/>
      <c r="D100" s="60"/>
      <c r="E100" s="43" t="str">
        <f>IFERROR(INDEX(#REF!,MATCH($F100,#REF!,0)),"")</f>
        <v/>
      </c>
      <c r="F100" s="34"/>
      <c r="G100" s="44" t="str">
        <f>IFERROR(VLOOKUP($F100,#REF!,7,0),"")</f>
        <v/>
      </c>
      <c r="H100" s="35"/>
      <c r="I100" s="31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3"/>
    </row>
    <row r="101" spans="1:53" s="45" customFormat="1" ht="17.25" customHeight="1" x14ac:dyDescent="0.3">
      <c r="A101" s="38"/>
      <c r="B101" s="39"/>
      <c r="C101" s="7"/>
      <c r="D101" s="60"/>
      <c r="E101" s="43" t="str">
        <f>IFERROR(INDEX(#REF!,MATCH($F101,#REF!,0)),"")</f>
        <v/>
      </c>
      <c r="F101" s="34"/>
      <c r="G101" s="44" t="str">
        <f>IFERROR(VLOOKUP($F101,#REF!,7,0),"")</f>
        <v/>
      </c>
      <c r="H101" s="35"/>
      <c r="I101" s="31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3"/>
    </row>
    <row r="102" spans="1:53" s="45" customFormat="1" ht="17.25" customHeight="1" x14ac:dyDescent="0.3">
      <c r="A102" s="38"/>
      <c r="B102" s="7"/>
      <c r="C102" s="7"/>
      <c r="D102" s="60"/>
      <c r="E102" s="43" t="str">
        <f>IFERROR(INDEX(#REF!,MATCH($F102,#REF!,0)),"")</f>
        <v/>
      </c>
      <c r="F102" s="34"/>
      <c r="G102" s="44" t="str">
        <f>IFERROR(VLOOKUP($F102,#REF!,7,0),"")</f>
        <v/>
      </c>
      <c r="H102" s="35"/>
      <c r="I102" s="31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3"/>
    </row>
    <row r="103" spans="1:53" s="45" customFormat="1" ht="17.25" customHeight="1" x14ac:dyDescent="0.3">
      <c r="A103" s="38"/>
      <c r="B103" s="7"/>
      <c r="C103" s="7"/>
      <c r="D103" s="60"/>
      <c r="E103" s="43" t="str">
        <f>IFERROR(INDEX(#REF!,MATCH($F103,#REF!,0)),"")</f>
        <v/>
      </c>
      <c r="F103" s="34"/>
      <c r="G103" s="44" t="str">
        <f>IFERROR(VLOOKUP($F103,#REF!,7,0),"")</f>
        <v/>
      </c>
      <c r="H103" s="35"/>
      <c r="I103" s="31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3"/>
    </row>
    <row r="104" spans="1:53" s="45" customFormat="1" ht="17.25" customHeight="1" x14ac:dyDescent="0.3">
      <c r="A104" s="38"/>
      <c r="B104" s="39"/>
      <c r="C104" s="7"/>
      <c r="D104" s="60"/>
      <c r="E104" s="43" t="str">
        <f>IFERROR(INDEX(#REF!,MATCH($F104,#REF!,0)),"")</f>
        <v/>
      </c>
      <c r="F104" s="34"/>
      <c r="G104" s="44" t="str">
        <f>IFERROR(VLOOKUP($F104,#REF!,7,0),"")</f>
        <v/>
      </c>
      <c r="H104" s="35"/>
      <c r="I104" s="31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3"/>
    </row>
    <row r="105" spans="1:53" s="45" customFormat="1" ht="17.25" customHeight="1" x14ac:dyDescent="0.3">
      <c r="A105" s="38"/>
      <c r="B105" s="7"/>
      <c r="C105" s="7"/>
      <c r="D105" s="60"/>
      <c r="E105" s="43" t="str">
        <f>IFERROR(INDEX(#REF!,MATCH($F105,#REF!,0)),"")</f>
        <v/>
      </c>
      <c r="F105" s="34"/>
      <c r="G105" s="44" t="str">
        <f>IFERROR(VLOOKUP($F105,#REF!,7,0),"")</f>
        <v/>
      </c>
      <c r="H105" s="35"/>
      <c r="I105" s="31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3"/>
    </row>
    <row r="106" spans="1:53" s="45" customFormat="1" ht="17.25" customHeight="1" x14ac:dyDescent="0.3">
      <c r="A106" s="38"/>
      <c r="B106" s="7"/>
      <c r="C106" s="7"/>
      <c r="D106" s="60"/>
      <c r="E106" s="43" t="str">
        <f>IFERROR(INDEX(#REF!,MATCH($F106,#REF!,0)),"")</f>
        <v/>
      </c>
      <c r="F106" s="34"/>
      <c r="G106" s="44" t="str">
        <f>IFERROR(VLOOKUP($F106,#REF!,7,0),"")</f>
        <v/>
      </c>
      <c r="H106" s="35"/>
      <c r="I106" s="31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3"/>
    </row>
    <row r="107" spans="1:53" s="45" customFormat="1" ht="17.25" customHeight="1" x14ac:dyDescent="0.3">
      <c r="A107" s="38"/>
      <c r="B107" s="39"/>
      <c r="C107" s="7"/>
      <c r="D107" s="60"/>
      <c r="E107" s="43" t="str">
        <f>IFERROR(INDEX(#REF!,MATCH($F107,#REF!,0)),"")</f>
        <v/>
      </c>
      <c r="F107" s="34"/>
      <c r="G107" s="44" t="str">
        <f>IFERROR(VLOOKUP($F107,#REF!,7,0),"")</f>
        <v/>
      </c>
      <c r="H107" s="35"/>
      <c r="I107" s="31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3"/>
    </row>
    <row r="108" spans="1:53" s="45" customFormat="1" ht="17.25" customHeight="1" x14ac:dyDescent="0.3">
      <c r="A108" s="38"/>
      <c r="B108" s="7"/>
      <c r="C108" s="7"/>
      <c r="D108" s="60"/>
      <c r="E108" s="43" t="str">
        <f>IFERROR(INDEX(#REF!,MATCH($F108,#REF!,0)),"")</f>
        <v/>
      </c>
      <c r="F108" s="34"/>
      <c r="G108" s="44" t="str">
        <f>IFERROR(VLOOKUP($F108,#REF!,7,0),"")</f>
        <v/>
      </c>
      <c r="H108" s="35"/>
      <c r="I108" s="31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3"/>
    </row>
    <row r="109" spans="1:53" s="45" customFormat="1" ht="17.25" customHeight="1" x14ac:dyDescent="0.3">
      <c r="A109" s="38"/>
      <c r="B109" s="7"/>
      <c r="C109" s="7"/>
      <c r="D109" s="60"/>
      <c r="E109" s="43" t="str">
        <f>IFERROR(INDEX(#REF!,MATCH($F109,#REF!,0)),"")</f>
        <v/>
      </c>
      <c r="F109" s="34"/>
      <c r="G109" s="44" t="str">
        <f>IFERROR(VLOOKUP($F109,#REF!,7,0),"")</f>
        <v/>
      </c>
      <c r="H109" s="35"/>
      <c r="I109" s="31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3"/>
    </row>
    <row r="110" spans="1:53" s="45" customFormat="1" ht="17.25" customHeight="1" x14ac:dyDescent="0.3">
      <c r="A110" s="38"/>
      <c r="B110" s="39"/>
      <c r="C110" s="7"/>
      <c r="D110" s="60"/>
      <c r="E110" s="43" t="str">
        <f>IFERROR(INDEX(#REF!,MATCH($F110,#REF!,0)),"")</f>
        <v/>
      </c>
      <c r="F110" s="34"/>
      <c r="G110" s="44" t="str">
        <f>IFERROR(VLOOKUP($F110,#REF!,7,0),"")</f>
        <v/>
      </c>
      <c r="H110" s="35"/>
      <c r="I110" s="31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3"/>
    </row>
    <row r="111" spans="1:53" customFormat="1" ht="17.25" customHeight="1" x14ac:dyDescent="0.3">
      <c r="A111" s="38"/>
      <c r="B111" s="7"/>
      <c r="C111" s="7"/>
      <c r="D111" s="60"/>
      <c r="E111" s="37" t="str">
        <f>IFERROR(INDEX(#REF!,MATCH($F111,#REF!,0)),"")</f>
        <v/>
      </c>
      <c r="F111" s="7"/>
      <c r="G111" s="40" t="str">
        <f>IFERROR(VLOOKUP($F111,#REF!,7,0),"")</f>
        <v/>
      </c>
      <c r="H111" s="23"/>
      <c r="I111" s="1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19"/>
    </row>
    <row r="112" spans="1:53" customFormat="1" ht="17.25" customHeight="1" x14ac:dyDescent="0.3">
      <c r="A112" s="38"/>
      <c r="B112" s="7"/>
      <c r="C112" s="7"/>
      <c r="D112" s="60"/>
      <c r="E112" s="37" t="str">
        <f>IFERROR(INDEX(#REF!,MATCH($F112,#REF!,0)),"")</f>
        <v/>
      </c>
      <c r="F112" s="7"/>
      <c r="G112" s="40" t="str">
        <f>IFERROR(VLOOKUP($F112,#REF!,7,0),"")</f>
        <v/>
      </c>
      <c r="H112" s="23"/>
      <c r="I112" s="1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19"/>
    </row>
    <row r="113" spans="1:53" customFormat="1" ht="17.25" customHeight="1" x14ac:dyDescent="0.3">
      <c r="A113" s="38"/>
      <c r="B113" s="39"/>
      <c r="C113" s="7"/>
      <c r="D113" s="60"/>
      <c r="E113" s="37" t="str">
        <f>IFERROR(INDEX(#REF!,MATCH($F113,#REF!,0)),"")</f>
        <v/>
      </c>
      <c r="F113" s="7"/>
      <c r="G113" s="40" t="str">
        <f>IFERROR(VLOOKUP($F113,#REF!,7,0),"")</f>
        <v/>
      </c>
      <c r="H113" s="23"/>
      <c r="I113" s="1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19"/>
    </row>
    <row r="114" spans="1:53" customFormat="1" ht="17.25" customHeight="1" x14ac:dyDescent="0.3">
      <c r="A114" s="38"/>
      <c r="B114" s="7"/>
      <c r="C114" s="7"/>
      <c r="D114" s="60"/>
      <c r="E114" s="37" t="str">
        <f>IFERROR(INDEX(#REF!,MATCH($F114,#REF!,0)),"")</f>
        <v/>
      </c>
      <c r="F114" s="7"/>
      <c r="G114" s="40" t="str">
        <f>IFERROR(VLOOKUP($F114,#REF!,7,0),"")</f>
        <v/>
      </c>
      <c r="H114" s="23"/>
      <c r="I114" s="1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19"/>
    </row>
    <row r="115" spans="1:53" customFormat="1" ht="17.25" customHeight="1" x14ac:dyDescent="0.3">
      <c r="A115" s="38"/>
      <c r="B115" s="7"/>
      <c r="C115" s="7"/>
      <c r="D115" s="60"/>
      <c r="E115" s="37" t="str">
        <f>IFERROR(INDEX(#REF!,MATCH($F115,#REF!,0)),"")</f>
        <v/>
      </c>
      <c r="F115" s="7"/>
      <c r="G115" s="40" t="str">
        <f>IFERROR(VLOOKUP($F115,#REF!,7,0),"")</f>
        <v/>
      </c>
      <c r="H115" s="23"/>
      <c r="I115" s="1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19"/>
    </row>
    <row r="116" spans="1:53" customFormat="1" ht="17.25" customHeight="1" x14ac:dyDescent="0.3">
      <c r="A116" s="38"/>
      <c r="B116" s="39"/>
      <c r="C116" s="7"/>
      <c r="D116" s="60"/>
      <c r="E116" s="37" t="str">
        <f>IFERROR(INDEX(#REF!,MATCH($F116,#REF!,0)),"")</f>
        <v/>
      </c>
      <c r="F116" s="7"/>
      <c r="G116" s="40" t="str">
        <f>IFERROR(VLOOKUP($F116,#REF!,7,0),"")</f>
        <v/>
      </c>
      <c r="H116" s="23"/>
      <c r="I116" s="1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19"/>
    </row>
    <row r="117" spans="1:53" customFormat="1" ht="17.25" customHeight="1" x14ac:dyDescent="0.3">
      <c r="A117" s="38"/>
      <c r="B117" s="7"/>
      <c r="C117" s="7"/>
      <c r="D117" s="60"/>
      <c r="E117" s="37" t="str">
        <f>IFERROR(INDEX(#REF!,MATCH($F117,#REF!,0)),"")</f>
        <v/>
      </c>
      <c r="F117" s="7"/>
      <c r="G117" s="40" t="str">
        <f>IFERROR(VLOOKUP($F117,#REF!,7,0),"")</f>
        <v/>
      </c>
      <c r="H117" s="23"/>
      <c r="I117" s="1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19"/>
    </row>
    <row r="118" spans="1:53" customFormat="1" ht="17.25" customHeight="1" x14ac:dyDescent="0.3">
      <c r="A118" s="38"/>
      <c r="B118" s="7"/>
      <c r="C118" s="7"/>
      <c r="D118" s="60"/>
      <c r="E118" s="37" t="str">
        <f>IFERROR(INDEX(#REF!,MATCH($F118,#REF!,0)),"")</f>
        <v/>
      </c>
      <c r="F118" s="7"/>
      <c r="G118" s="40" t="str">
        <f>IFERROR(VLOOKUP($F118,#REF!,7,0),"")</f>
        <v/>
      </c>
      <c r="H118" s="23"/>
      <c r="I118" s="1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19"/>
    </row>
    <row r="119" spans="1:53" customFormat="1" ht="17.25" customHeight="1" x14ac:dyDescent="0.3">
      <c r="A119" s="38"/>
      <c r="B119" s="39"/>
      <c r="C119" s="7"/>
      <c r="D119" s="60"/>
      <c r="E119" s="37" t="str">
        <f>IFERROR(INDEX(#REF!,MATCH($F119,#REF!,0)),"")</f>
        <v/>
      </c>
      <c r="F119" s="7"/>
      <c r="G119" s="40" t="str">
        <f>IFERROR(VLOOKUP($F119,#REF!,7,0),"")</f>
        <v/>
      </c>
      <c r="H119" s="23"/>
      <c r="I119" s="1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19"/>
    </row>
    <row r="120" spans="1:53" customFormat="1" ht="17.25" customHeight="1" x14ac:dyDescent="0.3">
      <c r="A120" s="38"/>
      <c r="B120" s="7"/>
      <c r="C120" s="7"/>
      <c r="D120" s="60"/>
      <c r="E120" s="37" t="str">
        <f>IFERROR(INDEX(#REF!,MATCH($F120,#REF!,0)),"")</f>
        <v/>
      </c>
      <c r="F120" s="7"/>
      <c r="G120" s="40" t="str">
        <f>IFERROR(VLOOKUP($F120,#REF!,7,0),"")</f>
        <v/>
      </c>
      <c r="H120" s="23"/>
      <c r="I120" s="1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19"/>
    </row>
    <row r="121" spans="1:53" customFormat="1" ht="17.25" customHeight="1" x14ac:dyDescent="0.3">
      <c r="A121" s="38"/>
      <c r="B121" s="7"/>
      <c r="C121" s="7"/>
      <c r="D121" s="60"/>
      <c r="E121" s="37" t="str">
        <f>IFERROR(INDEX(#REF!,MATCH($F121,#REF!,0)),"")</f>
        <v/>
      </c>
      <c r="F121" s="7"/>
      <c r="G121" s="40" t="str">
        <f>IFERROR(VLOOKUP($F121,#REF!,7,0),"")</f>
        <v/>
      </c>
      <c r="H121" s="23"/>
      <c r="I121" s="1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19"/>
    </row>
    <row r="122" spans="1:53" customFormat="1" ht="17.25" customHeight="1" x14ac:dyDescent="0.3">
      <c r="A122" s="38"/>
      <c r="B122" s="39"/>
      <c r="C122" s="7"/>
      <c r="D122" s="60"/>
      <c r="E122" s="37" t="str">
        <f>IFERROR(INDEX(#REF!,MATCH($F122,#REF!,0)),"")</f>
        <v/>
      </c>
      <c r="F122" s="7"/>
      <c r="G122" s="40" t="str">
        <f>IFERROR(VLOOKUP($F122,#REF!,7,0),"")</f>
        <v/>
      </c>
      <c r="H122" s="23"/>
      <c r="I122" s="1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19"/>
    </row>
    <row r="123" spans="1:53" customFormat="1" ht="17.25" customHeight="1" x14ac:dyDescent="0.3">
      <c r="A123" s="38"/>
      <c r="B123" s="7"/>
      <c r="C123" s="7"/>
      <c r="D123" s="60"/>
      <c r="E123" s="37" t="str">
        <f>IFERROR(INDEX(#REF!,MATCH($F123,#REF!,0)),"")</f>
        <v/>
      </c>
      <c r="F123" s="7"/>
      <c r="G123" s="40" t="str">
        <f>IFERROR(VLOOKUP($F123,#REF!,7,0),"")</f>
        <v/>
      </c>
      <c r="H123" s="23"/>
      <c r="I123" s="1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19"/>
    </row>
    <row r="124" spans="1:53" customFormat="1" ht="17.25" customHeight="1" x14ac:dyDescent="0.3">
      <c r="A124" s="38"/>
      <c r="B124" s="7"/>
      <c r="C124" s="7"/>
      <c r="D124" s="60"/>
      <c r="E124" s="37" t="str">
        <f>IFERROR(INDEX(#REF!,MATCH($F124,#REF!,0)),"")</f>
        <v/>
      </c>
      <c r="F124" s="7"/>
      <c r="G124" s="40" t="str">
        <f>IFERROR(VLOOKUP($F124,#REF!,7,0),"")</f>
        <v/>
      </c>
      <c r="H124" s="23"/>
      <c r="I124" s="1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19"/>
    </row>
    <row r="125" spans="1:53" customFormat="1" ht="17.25" customHeight="1" x14ac:dyDescent="0.3">
      <c r="A125" s="38"/>
      <c r="B125" s="39"/>
      <c r="C125" s="7"/>
      <c r="D125" s="60"/>
      <c r="E125" s="37" t="str">
        <f>IFERROR(INDEX(#REF!,MATCH($F125,#REF!,0)),"")</f>
        <v/>
      </c>
      <c r="F125" s="7"/>
      <c r="G125" s="40" t="str">
        <f>IFERROR(VLOOKUP($F125,#REF!,7,0),"")</f>
        <v/>
      </c>
      <c r="H125" s="23"/>
      <c r="I125" s="1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19"/>
    </row>
    <row r="126" spans="1:53" customFormat="1" ht="17.25" customHeight="1" x14ac:dyDescent="0.3">
      <c r="A126" s="38"/>
      <c r="B126" s="7"/>
      <c r="C126" s="7"/>
      <c r="D126" s="60"/>
      <c r="E126" s="37" t="str">
        <f>IFERROR(INDEX(#REF!,MATCH($F126,#REF!,0)),"")</f>
        <v/>
      </c>
      <c r="F126" s="7"/>
      <c r="G126" s="40" t="str">
        <f>IFERROR(VLOOKUP($F126,#REF!,7,0),"")</f>
        <v/>
      </c>
      <c r="H126" s="23"/>
      <c r="I126" s="1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19"/>
    </row>
    <row r="127" spans="1:53" customFormat="1" ht="17.25" customHeight="1" x14ac:dyDescent="0.3">
      <c r="A127" s="38"/>
      <c r="B127" s="7"/>
      <c r="C127" s="7"/>
      <c r="D127" s="60"/>
      <c r="E127" s="37" t="str">
        <f>IFERROR(INDEX(#REF!,MATCH($F127,#REF!,0)),"")</f>
        <v/>
      </c>
      <c r="F127" s="7"/>
      <c r="G127" s="40" t="str">
        <f>IFERROR(VLOOKUP($F127,#REF!,7,0),"")</f>
        <v/>
      </c>
      <c r="H127" s="23"/>
      <c r="I127" s="1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19"/>
    </row>
    <row r="128" spans="1:53" customFormat="1" ht="17.25" customHeight="1" x14ac:dyDescent="0.3">
      <c r="A128" s="38"/>
      <c r="B128" s="39"/>
      <c r="C128" s="7"/>
      <c r="D128" s="60"/>
      <c r="E128" s="37" t="str">
        <f>IFERROR(INDEX(#REF!,MATCH($F128,#REF!,0)),"")</f>
        <v/>
      </c>
      <c r="F128" s="7"/>
      <c r="G128" s="40" t="str">
        <f>IFERROR(VLOOKUP($F128,#REF!,7,0),"")</f>
        <v/>
      </c>
      <c r="H128" s="23"/>
      <c r="I128" s="1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19"/>
    </row>
    <row r="129" spans="1:53" customFormat="1" ht="17.25" customHeight="1" x14ac:dyDescent="0.3">
      <c r="A129" s="38"/>
      <c r="B129" s="7"/>
      <c r="C129" s="7"/>
      <c r="D129" s="60"/>
      <c r="E129" s="37" t="str">
        <f>IFERROR(INDEX(#REF!,MATCH($F129,#REF!,0)),"")</f>
        <v/>
      </c>
      <c r="F129" s="7"/>
      <c r="G129" s="40" t="str">
        <f>IFERROR(VLOOKUP($F129,#REF!,7,0),"")</f>
        <v/>
      </c>
      <c r="H129" s="23"/>
      <c r="I129" s="1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19"/>
    </row>
    <row r="130" spans="1:53" s="45" customFormat="1" ht="17.25" customHeight="1" x14ac:dyDescent="0.3">
      <c r="A130" s="38"/>
      <c r="B130" s="7"/>
      <c r="C130" s="7"/>
      <c r="D130" s="60"/>
      <c r="E130" s="43" t="str">
        <f>IFERROR(INDEX(#REF!,MATCH($F130,#REF!,0)),"")</f>
        <v/>
      </c>
      <c r="F130" s="34"/>
      <c r="G130" s="44" t="str">
        <f>IFERROR(VLOOKUP($F130,#REF!,7,0),"")</f>
        <v/>
      </c>
      <c r="H130" s="35"/>
      <c r="I130" s="31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3"/>
    </row>
    <row r="131" spans="1:53" s="45" customFormat="1" ht="17.25" customHeight="1" x14ac:dyDescent="0.3">
      <c r="A131" s="38"/>
      <c r="B131" s="39"/>
      <c r="C131" s="7"/>
      <c r="D131" s="60"/>
      <c r="E131" s="43" t="str">
        <f>IFERROR(INDEX(#REF!,MATCH($F131,#REF!,0)),"")</f>
        <v/>
      </c>
      <c r="F131" s="34"/>
      <c r="G131" s="44" t="str">
        <f>IFERROR(VLOOKUP($F131,#REF!,7,0),"")</f>
        <v/>
      </c>
      <c r="H131" s="35"/>
      <c r="I131" s="31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3"/>
    </row>
    <row r="132" spans="1:53" s="45" customFormat="1" ht="17.25" customHeight="1" x14ac:dyDescent="0.3">
      <c r="A132" s="38"/>
      <c r="B132" s="7"/>
      <c r="C132" s="7"/>
      <c r="D132" s="60"/>
      <c r="E132" s="43" t="str">
        <f>IFERROR(INDEX(#REF!,MATCH($F132,#REF!,0)),"")</f>
        <v/>
      </c>
      <c r="F132" s="34"/>
      <c r="G132" s="44" t="str">
        <f>IFERROR(VLOOKUP($F132,#REF!,7,0),"")</f>
        <v/>
      </c>
      <c r="H132" s="35"/>
      <c r="I132" s="31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3"/>
    </row>
    <row r="133" spans="1:53" s="45" customFormat="1" ht="17.25" customHeight="1" x14ac:dyDescent="0.3">
      <c r="A133" s="38"/>
      <c r="B133" s="7"/>
      <c r="C133" s="7"/>
      <c r="D133" s="60"/>
      <c r="E133" s="43" t="str">
        <f>IFERROR(INDEX(#REF!,MATCH($F133,#REF!,0)),"")</f>
        <v/>
      </c>
      <c r="F133" s="34"/>
      <c r="G133" s="44" t="str">
        <f>IFERROR(VLOOKUP($F133,#REF!,7,0),"")</f>
        <v/>
      </c>
      <c r="H133" s="35"/>
      <c r="I133" s="31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3"/>
    </row>
    <row r="134" spans="1:53" s="45" customFormat="1" ht="17.25" customHeight="1" x14ac:dyDescent="0.3">
      <c r="A134" s="38"/>
      <c r="B134" s="39"/>
      <c r="C134" s="7"/>
      <c r="D134" s="60"/>
      <c r="E134" s="43" t="str">
        <f>IFERROR(INDEX(#REF!,MATCH($F134,#REF!,0)),"")</f>
        <v/>
      </c>
      <c r="F134" s="34"/>
      <c r="G134" s="44" t="str">
        <f>IFERROR(VLOOKUP($F134,#REF!,7,0),"")</f>
        <v/>
      </c>
      <c r="H134" s="35"/>
      <c r="I134" s="31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3"/>
    </row>
    <row r="135" spans="1:53" s="45" customFormat="1" ht="17.25" customHeight="1" x14ac:dyDescent="0.3">
      <c r="A135" s="38"/>
      <c r="B135" s="7"/>
      <c r="C135" s="7"/>
      <c r="D135" s="60"/>
      <c r="E135" s="43" t="str">
        <f>IFERROR(INDEX(#REF!,MATCH($F135,#REF!,0)),"")</f>
        <v/>
      </c>
      <c r="F135" s="34"/>
      <c r="G135" s="44" t="str">
        <f>IFERROR(VLOOKUP($F135,#REF!,7,0),"")</f>
        <v/>
      </c>
      <c r="H135" s="35"/>
      <c r="I135" s="31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3"/>
    </row>
    <row r="136" spans="1:53" s="45" customFormat="1" ht="17.25" customHeight="1" x14ac:dyDescent="0.3">
      <c r="A136" s="38"/>
      <c r="B136" s="7"/>
      <c r="C136" s="7"/>
      <c r="D136" s="60"/>
      <c r="E136" s="43" t="str">
        <f>IFERROR(INDEX(#REF!,MATCH($F136,#REF!,0)),"")</f>
        <v/>
      </c>
      <c r="F136" s="34"/>
      <c r="G136" s="44" t="str">
        <f>IFERROR(VLOOKUP($F136,#REF!,7,0),"")</f>
        <v/>
      </c>
      <c r="H136" s="35"/>
      <c r="I136" s="31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3"/>
    </row>
    <row r="137" spans="1:53" s="45" customFormat="1" ht="17.25" customHeight="1" x14ac:dyDescent="0.3">
      <c r="A137" s="38"/>
      <c r="B137" s="39"/>
      <c r="C137" s="7"/>
      <c r="D137" s="60"/>
      <c r="E137" s="43" t="str">
        <f>IFERROR(INDEX(#REF!,MATCH($F137,#REF!,0)),"")</f>
        <v/>
      </c>
      <c r="F137" s="34"/>
      <c r="G137" s="44" t="str">
        <f>IFERROR(VLOOKUP($F137,#REF!,7,0),"")</f>
        <v/>
      </c>
      <c r="H137" s="35"/>
      <c r="I137" s="31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3"/>
    </row>
    <row r="138" spans="1:53" s="45" customFormat="1" ht="17.25" customHeight="1" x14ac:dyDescent="0.3">
      <c r="A138" s="38"/>
      <c r="B138" s="7"/>
      <c r="C138" s="7"/>
      <c r="D138" s="60"/>
      <c r="E138" s="43" t="str">
        <f>IFERROR(INDEX(#REF!,MATCH($F138,#REF!,0)),"")</f>
        <v/>
      </c>
      <c r="F138" s="34"/>
      <c r="G138" s="44" t="str">
        <f>IFERROR(VLOOKUP($F138,#REF!,7,0),"")</f>
        <v/>
      </c>
      <c r="H138" s="35"/>
      <c r="I138" s="31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3"/>
    </row>
    <row r="139" spans="1:53" s="45" customFormat="1" ht="17.25" customHeight="1" x14ac:dyDescent="0.3">
      <c r="A139" s="38"/>
      <c r="B139" s="7"/>
      <c r="C139" s="7"/>
      <c r="D139" s="60"/>
      <c r="E139" s="43" t="str">
        <f>IFERROR(INDEX(#REF!,MATCH($F139,#REF!,0)),"")</f>
        <v/>
      </c>
      <c r="F139" s="34"/>
      <c r="G139" s="44" t="str">
        <f>IFERROR(VLOOKUP($F139,#REF!,7,0),"")</f>
        <v/>
      </c>
      <c r="H139" s="35"/>
      <c r="I139" s="31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3"/>
    </row>
    <row r="140" spans="1:53" s="45" customFormat="1" ht="17.25" customHeight="1" x14ac:dyDescent="0.3">
      <c r="A140" s="38"/>
      <c r="B140" s="39"/>
      <c r="C140" s="7"/>
      <c r="D140" s="60"/>
      <c r="E140" s="43" t="str">
        <f>IFERROR(INDEX(#REF!,MATCH($F140,#REF!,0)),"")</f>
        <v/>
      </c>
      <c r="F140" s="34"/>
      <c r="G140" s="44" t="str">
        <f>IFERROR(VLOOKUP($F140,#REF!,7,0),"")</f>
        <v/>
      </c>
      <c r="H140" s="35"/>
      <c r="I140" s="31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3"/>
    </row>
    <row r="141" spans="1:53" s="45" customFormat="1" ht="17.25" customHeight="1" x14ac:dyDescent="0.3">
      <c r="A141" s="38"/>
      <c r="B141" s="7"/>
      <c r="C141" s="7"/>
      <c r="D141" s="60"/>
      <c r="E141" s="43" t="str">
        <f>IFERROR(INDEX(#REF!,MATCH($F141,#REF!,0)),"")</f>
        <v/>
      </c>
      <c r="F141" s="34"/>
      <c r="G141" s="44" t="str">
        <f>IFERROR(VLOOKUP($F141,#REF!,7,0),"")</f>
        <v/>
      </c>
      <c r="H141" s="35"/>
      <c r="I141" s="31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3"/>
    </row>
    <row r="142" spans="1:53" s="45" customFormat="1" ht="17.25" customHeight="1" x14ac:dyDescent="0.3">
      <c r="A142" s="38"/>
      <c r="B142" s="7"/>
      <c r="C142" s="7"/>
      <c r="D142" s="60"/>
      <c r="E142" s="43" t="str">
        <f>IFERROR(INDEX(#REF!,MATCH($F142,#REF!,0)),"")</f>
        <v/>
      </c>
      <c r="F142" s="34"/>
      <c r="G142" s="44" t="str">
        <f>IFERROR(VLOOKUP($F142,#REF!,7,0),"")</f>
        <v/>
      </c>
      <c r="H142" s="35"/>
      <c r="I142" s="31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3"/>
    </row>
    <row r="143" spans="1:53" s="45" customFormat="1" ht="17.25" customHeight="1" x14ac:dyDescent="0.3">
      <c r="A143" s="38"/>
      <c r="B143" s="39"/>
      <c r="C143" s="7"/>
      <c r="D143" s="60"/>
      <c r="E143" s="43" t="str">
        <f>IFERROR(INDEX(#REF!,MATCH($F143,#REF!,0)),"")</f>
        <v/>
      </c>
      <c r="F143" s="34"/>
      <c r="G143" s="44" t="str">
        <f>IFERROR(VLOOKUP($F143,#REF!,7,0),"")</f>
        <v/>
      </c>
      <c r="H143" s="35"/>
      <c r="I143" s="31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3"/>
    </row>
    <row r="144" spans="1:53" s="45" customFormat="1" ht="17.25" customHeight="1" x14ac:dyDescent="0.3">
      <c r="A144" s="38"/>
      <c r="B144" s="7"/>
      <c r="C144" s="7"/>
      <c r="D144" s="60"/>
      <c r="E144" s="43" t="str">
        <f>IFERROR(INDEX(#REF!,MATCH($F144,#REF!,0)),"")</f>
        <v/>
      </c>
      <c r="F144" s="34"/>
      <c r="G144" s="44" t="str">
        <f>IFERROR(VLOOKUP($F144,#REF!,7,0),"")</f>
        <v/>
      </c>
      <c r="H144" s="35"/>
      <c r="I144" s="31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3"/>
    </row>
    <row r="145" spans="1:53" s="45" customFormat="1" ht="17.25" customHeight="1" x14ac:dyDescent="0.3">
      <c r="A145" s="38"/>
      <c r="B145" s="7"/>
      <c r="C145" s="7"/>
      <c r="D145" s="60"/>
      <c r="E145" s="43" t="str">
        <f>IFERROR(INDEX(#REF!,MATCH($F145,#REF!,0)),"")</f>
        <v/>
      </c>
      <c r="F145" s="34"/>
      <c r="G145" s="44" t="str">
        <f>IFERROR(VLOOKUP($F145,#REF!,7,0),"")</f>
        <v/>
      </c>
      <c r="H145" s="35"/>
      <c r="I145" s="31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3"/>
    </row>
    <row r="146" spans="1:53" s="45" customFormat="1" ht="17.25" customHeight="1" x14ac:dyDescent="0.3">
      <c r="A146" s="38"/>
      <c r="B146" s="39"/>
      <c r="C146" s="7"/>
      <c r="D146" s="60"/>
      <c r="E146" s="43" t="str">
        <f>IFERROR(INDEX(#REF!,MATCH($F146,#REF!,0)),"")</f>
        <v/>
      </c>
      <c r="F146" s="34"/>
      <c r="G146" s="44" t="str">
        <f>IFERROR(VLOOKUP($F146,#REF!,7,0),"")</f>
        <v/>
      </c>
      <c r="H146" s="35"/>
      <c r="I146" s="31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3"/>
    </row>
    <row r="147" spans="1:53" s="45" customFormat="1" ht="17.25" customHeight="1" x14ac:dyDescent="0.3">
      <c r="A147" s="38"/>
      <c r="B147" s="7"/>
      <c r="C147" s="7"/>
      <c r="D147" s="60"/>
      <c r="E147" s="43" t="str">
        <f>IFERROR(INDEX(#REF!,MATCH($F147,#REF!,0)),"")</f>
        <v/>
      </c>
      <c r="F147" s="34"/>
      <c r="G147" s="44" t="str">
        <f>IFERROR(VLOOKUP($F147,#REF!,7,0),"")</f>
        <v/>
      </c>
      <c r="H147" s="35"/>
      <c r="I147" s="31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3"/>
    </row>
    <row r="148" spans="1:53" customFormat="1" ht="17.25" customHeight="1" x14ac:dyDescent="0.3">
      <c r="A148" s="38"/>
      <c r="B148" s="7"/>
      <c r="C148" s="7"/>
      <c r="D148" s="60"/>
      <c r="E148" s="37" t="str">
        <f>IFERROR(INDEX(#REF!,MATCH($F148,#REF!,0)),"")</f>
        <v/>
      </c>
      <c r="F148" s="7"/>
      <c r="G148" s="40" t="str">
        <f>IFERROR(VLOOKUP($F148,#REF!,7,0),"")</f>
        <v/>
      </c>
      <c r="H148" s="23"/>
      <c r="I148" s="1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19"/>
    </row>
    <row r="149" spans="1:53" customFormat="1" ht="17.25" customHeight="1" x14ac:dyDescent="0.3">
      <c r="A149" s="38"/>
      <c r="B149" s="39"/>
      <c r="C149" s="7"/>
      <c r="D149" s="60"/>
      <c r="E149" s="37" t="str">
        <f>IFERROR(INDEX(#REF!,MATCH($F149,#REF!,0)),"")</f>
        <v/>
      </c>
      <c r="F149" s="7"/>
      <c r="G149" s="40" t="str">
        <f>IFERROR(VLOOKUP($F149,#REF!,7,0),"")</f>
        <v/>
      </c>
      <c r="H149" s="23"/>
      <c r="I149" s="1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19"/>
    </row>
    <row r="150" spans="1:53" customFormat="1" ht="17.25" customHeight="1" x14ac:dyDescent="0.3">
      <c r="A150" s="38"/>
      <c r="B150" s="7"/>
      <c r="C150" s="7"/>
      <c r="D150" s="60"/>
      <c r="E150" s="37" t="str">
        <f>IFERROR(INDEX(#REF!,MATCH($F150,#REF!,0)),"")</f>
        <v/>
      </c>
      <c r="F150" s="7"/>
      <c r="G150" s="40" t="str">
        <f>IFERROR(VLOOKUP($F150,#REF!,7,0),"")</f>
        <v/>
      </c>
      <c r="H150" s="23"/>
      <c r="I150" s="1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19"/>
    </row>
    <row r="151" spans="1:53" customFormat="1" ht="17.25" customHeight="1" x14ac:dyDescent="0.3">
      <c r="A151" s="38"/>
      <c r="B151" s="7"/>
      <c r="C151" s="7"/>
      <c r="D151" s="60"/>
      <c r="E151" s="37" t="str">
        <f>IFERROR(INDEX(#REF!,MATCH($F151,#REF!,0)),"")</f>
        <v/>
      </c>
      <c r="F151" s="7"/>
      <c r="G151" s="40" t="str">
        <f>IFERROR(VLOOKUP($F151,#REF!,7,0),"")</f>
        <v/>
      </c>
      <c r="H151" s="23"/>
      <c r="I151" s="1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19"/>
    </row>
    <row r="152" spans="1:53" customFormat="1" ht="17.25" customHeight="1" x14ac:dyDescent="0.3">
      <c r="A152" s="38"/>
      <c r="B152" s="39"/>
      <c r="C152" s="7"/>
      <c r="D152" s="60"/>
      <c r="E152" s="37" t="str">
        <f>IFERROR(INDEX(#REF!,MATCH($F152,#REF!,0)),"")</f>
        <v/>
      </c>
      <c r="F152" s="7"/>
      <c r="G152" s="40" t="str">
        <f>IFERROR(VLOOKUP($F152,#REF!,7,0),"")</f>
        <v/>
      </c>
      <c r="H152" s="23"/>
      <c r="I152" s="1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19"/>
    </row>
    <row r="153" spans="1:53" customFormat="1" ht="17.25" customHeight="1" x14ac:dyDescent="0.3">
      <c r="A153" s="38"/>
      <c r="B153" s="7"/>
      <c r="C153" s="7"/>
      <c r="D153" s="60"/>
      <c r="E153" s="37" t="str">
        <f>IFERROR(INDEX(#REF!,MATCH($F153,#REF!,0)),"")</f>
        <v/>
      </c>
      <c r="F153" s="7"/>
      <c r="G153" s="40" t="str">
        <f>IFERROR(VLOOKUP($F153,#REF!,7,0),"")</f>
        <v/>
      </c>
      <c r="H153" s="23"/>
      <c r="I153" s="1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19"/>
    </row>
    <row r="154" spans="1:53" customFormat="1" ht="17.25" customHeight="1" x14ac:dyDescent="0.3">
      <c r="A154" s="38"/>
      <c r="B154" s="7"/>
      <c r="C154" s="7"/>
      <c r="D154" s="60"/>
      <c r="E154" s="37" t="str">
        <f>IFERROR(INDEX(#REF!,MATCH($F154,#REF!,0)),"")</f>
        <v/>
      </c>
      <c r="F154" s="7"/>
      <c r="G154" s="40" t="str">
        <f>IFERROR(VLOOKUP($F154,#REF!,7,0),"")</f>
        <v/>
      </c>
      <c r="H154" s="23"/>
      <c r="I154" s="1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19"/>
    </row>
    <row r="155" spans="1:53" customFormat="1" ht="17.25" customHeight="1" x14ac:dyDescent="0.3">
      <c r="A155" s="38"/>
      <c r="B155" s="39"/>
      <c r="C155" s="7"/>
      <c r="D155" s="60"/>
      <c r="E155" s="37" t="str">
        <f>IFERROR(INDEX(#REF!,MATCH($F155,#REF!,0)),"")</f>
        <v/>
      </c>
      <c r="F155" s="7"/>
      <c r="G155" s="40" t="str">
        <f>IFERROR(VLOOKUP($F155,#REF!,7,0),"")</f>
        <v/>
      </c>
      <c r="H155" s="23"/>
      <c r="I155" s="1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19"/>
    </row>
    <row r="156" spans="1:53" customFormat="1" ht="17.25" customHeight="1" x14ac:dyDescent="0.3">
      <c r="A156" s="38"/>
      <c r="B156" s="7"/>
      <c r="C156" s="7"/>
      <c r="D156" s="60"/>
      <c r="E156" s="37" t="str">
        <f>IFERROR(INDEX(#REF!,MATCH($F156,#REF!,0)),"")</f>
        <v/>
      </c>
      <c r="F156" s="7"/>
      <c r="G156" s="40" t="str">
        <f>IFERROR(VLOOKUP($F156,#REF!,7,0),"")</f>
        <v/>
      </c>
      <c r="H156" s="23"/>
      <c r="I156" s="1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19"/>
    </row>
    <row r="157" spans="1:53" customFormat="1" ht="17.25" customHeight="1" x14ac:dyDescent="0.3">
      <c r="A157" s="38"/>
      <c r="B157" s="7"/>
      <c r="C157" s="7"/>
      <c r="D157" s="60"/>
      <c r="E157" s="37" t="str">
        <f>IFERROR(INDEX(#REF!,MATCH($F157,#REF!,0)),"")</f>
        <v/>
      </c>
      <c r="F157" s="7"/>
      <c r="G157" s="40" t="str">
        <f>IFERROR(VLOOKUP($F157,#REF!,7,0),"")</f>
        <v/>
      </c>
      <c r="H157" s="23"/>
      <c r="I157" s="1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19"/>
    </row>
    <row r="158" spans="1:53" customFormat="1" ht="17.25" customHeight="1" x14ac:dyDescent="0.3">
      <c r="A158" s="38"/>
      <c r="B158" s="39"/>
      <c r="C158" s="7"/>
      <c r="D158" s="60"/>
      <c r="E158" s="37" t="str">
        <f>IFERROR(INDEX(#REF!,MATCH($F158,#REF!,0)),"")</f>
        <v/>
      </c>
      <c r="F158" s="7"/>
      <c r="G158" s="40" t="str">
        <f>IFERROR(VLOOKUP($F158,#REF!,7,0),"")</f>
        <v/>
      </c>
      <c r="H158" s="23"/>
      <c r="I158" s="1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9"/>
    </row>
    <row r="159" spans="1:53" customFormat="1" ht="17.25" customHeight="1" x14ac:dyDescent="0.3">
      <c r="A159" s="38"/>
      <c r="B159" s="7"/>
      <c r="C159" s="7"/>
      <c r="D159" s="60"/>
      <c r="E159" s="37" t="str">
        <f>IFERROR(INDEX(#REF!,MATCH($F159,#REF!,0)),"")</f>
        <v/>
      </c>
      <c r="F159" s="7"/>
      <c r="G159" s="40" t="str">
        <f>IFERROR(VLOOKUP($F159,#REF!,7,0),"")</f>
        <v/>
      </c>
      <c r="H159" s="23"/>
      <c r="I159" s="1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9"/>
    </row>
    <row r="160" spans="1:53" customFormat="1" ht="17.25" customHeight="1" x14ac:dyDescent="0.3">
      <c r="A160" s="38"/>
      <c r="B160" s="7"/>
      <c r="C160" s="7"/>
      <c r="D160" s="60"/>
      <c r="E160" s="37" t="str">
        <f>IFERROR(INDEX(#REF!,MATCH($F160,#REF!,0)),"")</f>
        <v/>
      </c>
      <c r="F160" s="7"/>
      <c r="G160" s="40" t="str">
        <f>IFERROR(VLOOKUP($F160,#REF!,7,0),"")</f>
        <v/>
      </c>
      <c r="H160" s="23"/>
      <c r="I160" s="1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19"/>
    </row>
    <row r="161" spans="1:53" customFormat="1" ht="17.25" customHeight="1" x14ac:dyDescent="0.3">
      <c r="A161" s="38"/>
      <c r="B161" s="39"/>
      <c r="C161" s="7"/>
      <c r="D161" s="60"/>
      <c r="E161" s="37" t="str">
        <f>IFERROR(INDEX(#REF!,MATCH($F161,#REF!,0)),"")</f>
        <v/>
      </c>
      <c r="F161" s="7"/>
      <c r="G161" s="40" t="str">
        <f>IFERROR(VLOOKUP($F161,#REF!,7,0),"")</f>
        <v/>
      </c>
      <c r="H161" s="23"/>
      <c r="I161" s="1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19"/>
    </row>
    <row r="162" spans="1:53" customFormat="1" ht="17.25" customHeight="1" x14ac:dyDescent="0.3">
      <c r="A162" s="38"/>
      <c r="B162" s="7"/>
      <c r="C162" s="7"/>
      <c r="D162" s="60"/>
      <c r="E162" s="37" t="str">
        <f>IFERROR(INDEX(#REF!,MATCH($F162,#REF!,0)),"")</f>
        <v/>
      </c>
      <c r="F162" s="7"/>
      <c r="G162" s="40" t="str">
        <f>IFERROR(VLOOKUP($F162,#REF!,7,0),"")</f>
        <v/>
      </c>
      <c r="H162" s="23"/>
      <c r="I162" s="1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19"/>
    </row>
    <row r="163" spans="1:53" customFormat="1" ht="17.25" customHeight="1" x14ac:dyDescent="0.3">
      <c r="A163" s="38"/>
      <c r="B163" s="7"/>
      <c r="C163" s="7"/>
      <c r="D163" s="60"/>
      <c r="E163" s="37" t="str">
        <f>IFERROR(INDEX(#REF!,MATCH($F163,#REF!,0)),"")</f>
        <v/>
      </c>
      <c r="F163" s="7"/>
      <c r="G163" s="40" t="str">
        <f>IFERROR(VLOOKUP($F163,#REF!,7,0),"")</f>
        <v/>
      </c>
      <c r="H163" s="23"/>
      <c r="I163" s="1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19"/>
    </row>
    <row r="164" spans="1:53" customFormat="1" ht="17.25" customHeight="1" x14ac:dyDescent="0.3">
      <c r="A164" s="38"/>
      <c r="B164" s="39"/>
      <c r="C164" s="7"/>
      <c r="D164" s="60"/>
      <c r="E164" s="37" t="str">
        <f>IFERROR(INDEX(#REF!,MATCH($F164,#REF!,0)),"")</f>
        <v/>
      </c>
      <c r="F164" s="7"/>
      <c r="G164" s="40" t="str">
        <f>IFERROR(VLOOKUP($F164,#REF!,7,0),"")</f>
        <v/>
      </c>
      <c r="H164" s="23"/>
      <c r="I164" s="1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19"/>
    </row>
    <row r="165" spans="1:53" customFormat="1" ht="17.25" customHeight="1" x14ac:dyDescent="0.3">
      <c r="A165" s="38"/>
      <c r="B165" s="7"/>
      <c r="C165" s="7"/>
      <c r="D165" s="60"/>
      <c r="E165" s="37" t="str">
        <f>IFERROR(INDEX(#REF!,MATCH($F165,#REF!,0)),"")</f>
        <v/>
      </c>
      <c r="F165" s="7"/>
      <c r="G165" s="40" t="str">
        <f>IFERROR(VLOOKUP($F165,#REF!,7,0),"")</f>
        <v/>
      </c>
      <c r="H165" s="23"/>
      <c r="I165" s="1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19"/>
    </row>
    <row r="166" spans="1:53" customFormat="1" ht="17.25" customHeight="1" x14ac:dyDescent="0.3">
      <c r="A166" s="38"/>
      <c r="B166" s="7"/>
      <c r="C166" s="7"/>
      <c r="D166" s="60"/>
      <c r="E166" s="37" t="str">
        <f>IFERROR(INDEX(#REF!,MATCH($F166,#REF!,0)),"")</f>
        <v/>
      </c>
      <c r="F166" s="7"/>
      <c r="G166" s="40" t="str">
        <f>IFERROR(VLOOKUP($F166,#REF!,7,0),"")</f>
        <v/>
      </c>
      <c r="H166" s="23"/>
      <c r="I166" s="1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19"/>
    </row>
    <row r="167" spans="1:53" s="45" customFormat="1" ht="17.25" customHeight="1" x14ac:dyDescent="0.3">
      <c r="A167" s="38"/>
      <c r="B167" s="39"/>
      <c r="C167" s="7"/>
      <c r="D167" s="60"/>
      <c r="E167" s="43" t="str">
        <f>IFERROR(INDEX(#REF!,MATCH($F167,#REF!,0)),"")</f>
        <v/>
      </c>
      <c r="F167" s="34"/>
      <c r="G167" s="44" t="str">
        <f>IFERROR(VLOOKUP($F167,#REF!,7,0),"")</f>
        <v/>
      </c>
      <c r="H167" s="35"/>
      <c r="I167" s="31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3"/>
    </row>
    <row r="168" spans="1:53" s="45" customFormat="1" ht="17.25" customHeight="1" x14ac:dyDescent="0.3">
      <c r="A168" s="38"/>
      <c r="B168" s="7"/>
      <c r="C168" s="7"/>
      <c r="D168" s="60"/>
      <c r="E168" s="43" t="str">
        <f>IFERROR(INDEX(#REF!,MATCH($F168,#REF!,0)),"")</f>
        <v/>
      </c>
      <c r="F168" s="34"/>
      <c r="G168" s="44" t="str">
        <f>IFERROR(VLOOKUP($F168,#REF!,7,0),"")</f>
        <v/>
      </c>
      <c r="H168" s="35"/>
      <c r="I168" s="31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3"/>
    </row>
    <row r="169" spans="1:53" s="45" customFormat="1" ht="17.25" customHeight="1" x14ac:dyDescent="0.3">
      <c r="A169" s="38"/>
      <c r="B169" s="7"/>
      <c r="C169" s="7"/>
      <c r="D169" s="60"/>
      <c r="E169" s="43" t="str">
        <f>IFERROR(INDEX(#REF!,MATCH($F169,#REF!,0)),"")</f>
        <v/>
      </c>
      <c r="F169" s="34"/>
      <c r="G169" s="44" t="str">
        <f>IFERROR(VLOOKUP($F169,#REF!,7,0),"")</f>
        <v/>
      </c>
      <c r="H169" s="35"/>
      <c r="I169" s="31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3"/>
    </row>
    <row r="170" spans="1:53" s="45" customFormat="1" ht="17.25" customHeight="1" x14ac:dyDescent="0.3">
      <c r="A170" s="38"/>
      <c r="B170" s="39"/>
      <c r="C170" s="7"/>
      <c r="D170" s="60"/>
      <c r="E170" s="43" t="str">
        <f>IFERROR(INDEX(#REF!,MATCH($F170,#REF!,0)),"")</f>
        <v/>
      </c>
      <c r="F170" s="34"/>
      <c r="G170" s="44" t="str">
        <f>IFERROR(VLOOKUP($F170,#REF!,7,0),"")</f>
        <v/>
      </c>
      <c r="H170" s="35"/>
      <c r="I170" s="31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3"/>
    </row>
    <row r="171" spans="1:53" s="45" customFormat="1" ht="17.25" customHeight="1" x14ac:dyDescent="0.3">
      <c r="A171" s="38"/>
      <c r="B171" s="7"/>
      <c r="C171" s="7"/>
      <c r="D171" s="60"/>
      <c r="E171" s="43" t="str">
        <f>IFERROR(INDEX(#REF!,MATCH($F171,#REF!,0)),"")</f>
        <v/>
      </c>
      <c r="F171" s="34"/>
      <c r="G171" s="44" t="str">
        <f>IFERROR(VLOOKUP($F171,#REF!,7,0),"")</f>
        <v/>
      </c>
      <c r="H171" s="35"/>
      <c r="I171" s="31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3"/>
    </row>
    <row r="172" spans="1:53" s="45" customFormat="1" ht="17.25" customHeight="1" x14ac:dyDescent="0.3">
      <c r="A172" s="38"/>
      <c r="B172" s="7"/>
      <c r="C172" s="7"/>
      <c r="D172" s="60"/>
      <c r="E172" s="43" t="str">
        <f>IFERROR(INDEX(#REF!,MATCH($F172,#REF!,0)),"")</f>
        <v/>
      </c>
      <c r="F172" s="34"/>
      <c r="G172" s="44" t="str">
        <f>IFERROR(VLOOKUP($F172,#REF!,7,0),"")</f>
        <v/>
      </c>
      <c r="H172" s="35"/>
      <c r="I172" s="31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3"/>
    </row>
    <row r="173" spans="1:53" s="45" customFormat="1" ht="17.25" customHeight="1" x14ac:dyDescent="0.3">
      <c r="A173" s="38"/>
      <c r="B173" s="39"/>
      <c r="C173" s="7"/>
      <c r="D173" s="60"/>
      <c r="E173" s="43" t="str">
        <f>IFERROR(INDEX(#REF!,MATCH($F173,#REF!,0)),"")</f>
        <v/>
      </c>
      <c r="F173" s="34"/>
      <c r="G173" s="44" t="str">
        <f>IFERROR(VLOOKUP($F173,#REF!,7,0),"")</f>
        <v/>
      </c>
      <c r="H173" s="35"/>
      <c r="I173" s="31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3"/>
    </row>
    <row r="174" spans="1:53" s="45" customFormat="1" ht="17.25" customHeight="1" x14ac:dyDescent="0.3">
      <c r="A174" s="38"/>
      <c r="B174" s="7"/>
      <c r="C174" s="7"/>
      <c r="D174" s="60"/>
      <c r="E174" s="43" t="str">
        <f>IFERROR(INDEX(#REF!,MATCH($F174,#REF!,0)),"")</f>
        <v/>
      </c>
      <c r="F174" s="34"/>
      <c r="G174" s="44" t="str">
        <f>IFERROR(VLOOKUP($F174,#REF!,7,0),"")</f>
        <v/>
      </c>
      <c r="H174" s="35"/>
      <c r="I174" s="31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3"/>
    </row>
    <row r="175" spans="1:53" s="45" customFormat="1" ht="17.25" customHeight="1" x14ac:dyDescent="0.3">
      <c r="A175" s="38"/>
      <c r="B175" s="7"/>
      <c r="C175" s="7"/>
      <c r="D175" s="60"/>
      <c r="E175" s="43" t="str">
        <f>IFERROR(INDEX(#REF!,MATCH($F175,#REF!,0)),"")</f>
        <v/>
      </c>
      <c r="F175" s="34"/>
      <c r="G175" s="44" t="str">
        <f>IFERROR(VLOOKUP($F175,#REF!,7,0),"")</f>
        <v/>
      </c>
      <c r="H175" s="35"/>
      <c r="I175" s="31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3"/>
    </row>
    <row r="176" spans="1:53" customFormat="1" ht="17.25" customHeight="1" x14ac:dyDescent="0.3">
      <c r="A176" s="38"/>
      <c r="B176" s="39"/>
      <c r="C176" s="7"/>
      <c r="D176" s="60"/>
      <c r="E176" s="37" t="str">
        <f>IFERROR(INDEX(#REF!,MATCH($F176,#REF!,0)),"")</f>
        <v/>
      </c>
      <c r="F176" s="7"/>
      <c r="G176" s="40" t="str">
        <f>IFERROR(VLOOKUP($F176,#REF!,7,0),"")</f>
        <v/>
      </c>
      <c r="H176" s="23"/>
      <c r="I176" s="1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19"/>
    </row>
    <row r="177" spans="1:53" customFormat="1" ht="17.25" customHeight="1" x14ac:dyDescent="0.3">
      <c r="A177" s="38"/>
      <c r="B177" s="39"/>
      <c r="C177" s="7"/>
      <c r="D177" s="60"/>
      <c r="E177" s="37" t="str">
        <f>IFERROR(INDEX(#REF!,MATCH($F177,#REF!,0)),"")</f>
        <v/>
      </c>
      <c r="F177" s="7"/>
      <c r="G177" s="40" t="str">
        <f>IFERROR(VLOOKUP($F177,#REF!,7,0),"")</f>
        <v/>
      </c>
      <c r="H177" s="23"/>
      <c r="I177" s="1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19"/>
    </row>
    <row r="178" spans="1:53" customFormat="1" ht="17.25" customHeight="1" x14ac:dyDescent="0.3">
      <c r="A178" s="38"/>
      <c r="B178" s="39"/>
      <c r="C178" s="7"/>
      <c r="D178" s="60"/>
      <c r="E178" s="37" t="str">
        <f>IFERROR(INDEX(#REF!,MATCH($F178,#REF!,0)),"")</f>
        <v/>
      </c>
      <c r="F178" s="7"/>
      <c r="G178" s="40" t="str">
        <f>IFERROR(VLOOKUP($F178,#REF!,7,0),"")</f>
        <v/>
      </c>
      <c r="H178" s="23"/>
      <c r="I178" s="1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19"/>
    </row>
    <row r="179" spans="1:53" customFormat="1" ht="17.25" customHeight="1" x14ac:dyDescent="0.3">
      <c r="A179" s="38"/>
      <c r="B179" s="39"/>
      <c r="C179" s="7"/>
      <c r="D179" s="60"/>
      <c r="E179" s="37" t="str">
        <f>IFERROR(INDEX(#REF!,MATCH($F179,#REF!,0)),"")</f>
        <v/>
      </c>
      <c r="F179" s="7"/>
      <c r="G179" s="40" t="str">
        <f>IFERROR(VLOOKUP($F179,#REF!,7,0),"")</f>
        <v/>
      </c>
      <c r="H179" s="23"/>
      <c r="I179" s="1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19"/>
    </row>
    <row r="180" spans="1:53" customFormat="1" ht="17.25" customHeight="1" x14ac:dyDescent="0.3">
      <c r="A180" s="38"/>
      <c r="B180" s="39"/>
      <c r="C180" s="7"/>
      <c r="D180" s="60"/>
      <c r="E180" s="37" t="str">
        <f>IFERROR(INDEX(#REF!,MATCH($F180,#REF!,0)),"")</f>
        <v/>
      </c>
      <c r="F180" s="7"/>
      <c r="G180" s="40" t="str">
        <f>IFERROR(VLOOKUP($F180,#REF!,7,0),"")</f>
        <v/>
      </c>
      <c r="H180" s="23"/>
      <c r="I180" s="1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19"/>
    </row>
    <row r="181" spans="1:53" customFormat="1" ht="17.25" customHeight="1" x14ac:dyDescent="0.3">
      <c r="A181" s="38"/>
      <c r="B181" s="39"/>
      <c r="C181" s="7"/>
      <c r="D181" s="60"/>
      <c r="E181" s="37" t="str">
        <f>IFERROR(INDEX(#REF!,MATCH($F181,#REF!,0)),"")</f>
        <v/>
      </c>
      <c r="F181" s="7"/>
      <c r="G181" s="40" t="str">
        <f>IFERROR(VLOOKUP($F181,#REF!,7,0),"")</f>
        <v/>
      </c>
      <c r="H181" s="23"/>
      <c r="I181" s="1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19"/>
    </row>
    <row r="182" spans="1:53" customFormat="1" ht="17.25" customHeight="1" x14ac:dyDescent="0.3">
      <c r="A182" s="38"/>
      <c r="B182" s="39"/>
      <c r="C182" s="7"/>
      <c r="D182" s="60"/>
      <c r="E182" s="37" t="str">
        <f>IFERROR(INDEX(#REF!,MATCH($F182,#REF!,0)),"")</f>
        <v/>
      </c>
      <c r="F182" s="7"/>
      <c r="G182" s="40" t="str">
        <f>IFERROR(VLOOKUP($F182,#REF!,7,0),"")</f>
        <v/>
      </c>
      <c r="H182" s="23"/>
      <c r="I182" s="1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19"/>
    </row>
    <row r="183" spans="1:53" customFormat="1" ht="17.25" customHeight="1" x14ac:dyDescent="0.3">
      <c r="A183" s="38"/>
      <c r="B183" s="39"/>
      <c r="C183" s="7"/>
      <c r="D183" s="60"/>
      <c r="E183" s="37" t="str">
        <f>IFERROR(INDEX(#REF!,MATCH($F183,#REF!,0)),"")</f>
        <v/>
      </c>
      <c r="F183" s="7"/>
      <c r="G183" s="40" t="str">
        <f>IFERROR(VLOOKUP($F183,#REF!,7,0),"")</f>
        <v/>
      </c>
      <c r="H183" s="23"/>
      <c r="I183" s="1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19"/>
    </row>
    <row r="184" spans="1:53" customFormat="1" ht="17.25" customHeight="1" x14ac:dyDescent="0.3">
      <c r="A184" s="38"/>
      <c r="B184" s="39"/>
      <c r="C184" s="7"/>
      <c r="D184" s="60"/>
      <c r="E184" s="37" t="str">
        <f>IFERROR(INDEX(#REF!,MATCH($F184,#REF!,0)),"")</f>
        <v/>
      </c>
      <c r="F184" s="7"/>
      <c r="G184" s="40" t="str">
        <f>IFERROR(VLOOKUP($F184,#REF!,7,0),"")</f>
        <v/>
      </c>
      <c r="H184" s="23"/>
      <c r="I184" s="1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19"/>
    </row>
    <row r="185" spans="1:53" customFormat="1" ht="17.25" customHeight="1" x14ac:dyDescent="0.3">
      <c r="A185" s="38"/>
      <c r="B185" s="39"/>
      <c r="C185" s="7"/>
      <c r="D185" s="60"/>
      <c r="E185" s="37" t="str">
        <f>IFERROR(INDEX(#REF!,MATCH($F185,#REF!,0)),"")</f>
        <v/>
      </c>
      <c r="F185" s="7"/>
      <c r="G185" s="40" t="str">
        <f>IFERROR(VLOOKUP($F185,#REF!,7,0),"")</f>
        <v/>
      </c>
      <c r="H185" s="23"/>
      <c r="I185" s="1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19"/>
    </row>
    <row r="186" spans="1:53" customFormat="1" ht="17.25" customHeight="1" x14ac:dyDescent="0.3">
      <c r="A186" s="38"/>
      <c r="B186" s="39"/>
      <c r="C186" s="7"/>
      <c r="D186" s="60"/>
      <c r="E186" s="37" t="str">
        <f>IFERROR(INDEX(#REF!,MATCH($F186,#REF!,0)),"")</f>
        <v/>
      </c>
      <c r="F186" s="7"/>
      <c r="G186" s="40" t="str">
        <f>IFERROR(VLOOKUP($F186,#REF!,7,0),"")</f>
        <v/>
      </c>
      <c r="H186" s="23"/>
      <c r="I186" s="1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19"/>
    </row>
    <row r="187" spans="1:53" customFormat="1" ht="17.25" customHeight="1" x14ac:dyDescent="0.3">
      <c r="A187" s="38"/>
      <c r="B187" s="39"/>
      <c r="C187" s="7"/>
      <c r="D187" s="60"/>
      <c r="E187" s="37" t="str">
        <f>IFERROR(INDEX(#REF!,MATCH($F187,#REF!,0)),"")</f>
        <v/>
      </c>
      <c r="F187" s="7"/>
      <c r="G187" s="40" t="str">
        <f>IFERROR(VLOOKUP($F187,#REF!,7,0),"")</f>
        <v/>
      </c>
      <c r="H187" s="23"/>
      <c r="I187" s="1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19"/>
    </row>
    <row r="188" spans="1:53" customFormat="1" ht="17.25" customHeight="1" x14ac:dyDescent="0.3">
      <c r="A188" s="38"/>
      <c r="B188" s="39"/>
      <c r="C188" s="7"/>
      <c r="D188" s="60"/>
      <c r="E188" s="37" t="str">
        <f>IFERROR(INDEX(#REF!,MATCH($F188,#REF!,0)),"")</f>
        <v/>
      </c>
      <c r="F188" s="7"/>
      <c r="G188" s="40" t="str">
        <f>IFERROR(VLOOKUP($F188,#REF!,7,0),"")</f>
        <v/>
      </c>
      <c r="H188" s="23"/>
      <c r="I188" s="1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19"/>
    </row>
    <row r="190" spans="1:53" x14ac:dyDescent="0.3">
      <c r="A190" s="3" t="s">
        <v>14</v>
      </c>
    </row>
    <row r="191" spans="1:53" x14ac:dyDescent="0.3">
      <c r="A191" s="1" t="s">
        <v>15</v>
      </c>
    </row>
    <row r="192" spans="1:53" x14ac:dyDescent="0.3">
      <c r="A192" s="1" t="s">
        <v>16</v>
      </c>
    </row>
    <row r="193" spans="1:1" x14ac:dyDescent="0.3">
      <c r="A193" s="1" t="s">
        <v>10</v>
      </c>
    </row>
  </sheetData>
  <mergeCells count="9">
    <mergeCell ref="F1:F2"/>
    <mergeCell ref="G1:G2"/>
    <mergeCell ref="H1:H2"/>
    <mergeCell ref="I1:BA1"/>
    <mergeCell ref="A1:A2"/>
    <mergeCell ref="B1:B2"/>
    <mergeCell ref="C1:C2"/>
    <mergeCell ref="E1:E2"/>
    <mergeCell ref="D1:D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M196"/>
  <sheetViews>
    <sheetView zoomScale="80" zoomScaleNormal="80" workbookViewId="0">
      <selection activeCell="G3" sqref="G3"/>
    </sheetView>
  </sheetViews>
  <sheetFormatPr defaultColWidth="9" defaultRowHeight="16.5" x14ac:dyDescent="0.3"/>
  <cols>
    <col min="1" max="3" width="11.75" style="1" customWidth="1"/>
    <col min="4" max="4" width="11.75" style="62" customWidth="1"/>
    <col min="5" max="5" width="11.75" style="1" customWidth="1"/>
    <col min="6" max="6" width="11.75" style="46" customWidth="1"/>
    <col min="7" max="8" width="11.75" style="1" customWidth="1"/>
    <col min="9" max="38" width="4.625" style="1" customWidth="1"/>
    <col min="39" max="16384" width="9" style="1"/>
  </cols>
  <sheetData>
    <row r="1" spans="1:39" x14ac:dyDescent="0.3">
      <c r="A1" s="65" t="s">
        <v>0</v>
      </c>
      <c r="B1" s="67" t="s">
        <v>1</v>
      </c>
      <c r="C1" s="67" t="s">
        <v>2</v>
      </c>
      <c r="D1" s="79" t="s">
        <v>40</v>
      </c>
      <c r="E1" s="67" t="s">
        <v>4</v>
      </c>
      <c r="F1" s="67" t="s">
        <v>5</v>
      </c>
      <c r="G1" s="67" t="s">
        <v>6</v>
      </c>
      <c r="H1" s="69" t="s">
        <v>8</v>
      </c>
      <c r="I1" s="74" t="s">
        <v>9</v>
      </c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6"/>
      <c r="AM1" s="2"/>
    </row>
    <row r="2" spans="1:39" x14ac:dyDescent="0.3">
      <c r="A2" s="78"/>
      <c r="B2" s="77"/>
      <c r="C2" s="77"/>
      <c r="D2" s="80"/>
      <c r="E2" s="77"/>
      <c r="F2" s="77"/>
      <c r="G2" s="77"/>
      <c r="H2" s="70"/>
      <c r="I2" s="29">
        <v>1</v>
      </c>
      <c r="J2" s="11">
        <v>2</v>
      </c>
      <c r="K2" s="11">
        <v>3</v>
      </c>
      <c r="L2" s="11">
        <v>4</v>
      </c>
      <c r="M2" s="11">
        <v>5</v>
      </c>
      <c r="N2" s="11">
        <v>6</v>
      </c>
      <c r="O2" s="11">
        <v>7</v>
      </c>
      <c r="P2" s="11">
        <v>8</v>
      </c>
      <c r="Q2" s="11">
        <v>9</v>
      </c>
      <c r="R2" s="11">
        <v>10</v>
      </c>
      <c r="S2" s="11">
        <v>11</v>
      </c>
      <c r="T2" s="11">
        <v>12</v>
      </c>
      <c r="U2" s="11">
        <v>13</v>
      </c>
      <c r="V2" s="11">
        <v>14</v>
      </c>
      <c r="W2" s="11">
        <v>15</v>
      </c>
      <c r="X2" s="12">
        <v>16</v>
      </c>
      <c r="Y2" s="12">
        <v>17</v>
      </c>
      <c r="Z2" s="12">
        <v>18</v>
      </c>
      <c r="AA2" s="12">
        <v>19</v>
      </c>
      <c r="AB2" s="12">
        <v>20</v>
      </c>
      <c r="AC2" s="12">
        <v>21</v>
      </c>
      <c r="AD2" s="12">
        <v>22</v>
      </c>
      <c r="AE2" s="13">
        <v>23</v>
      </c>
      <c r="AF2" s="13">
        <v>24</v>
      </c>
      <c r="AG2" s="13">
        <v>25</v>
      </c>
      <c r="AH2" s="13">
        <v>26</v>
      </c>
      <c r="AI2" s="13">
        <v>27</v>
      </c>
      <c r="AJ2" s="13">
        <v>28</v>
      </c>
      <c r="AK2" s="14">
        <v>29</v>
      </c>
      <c r="AL2" s="30">
        <v>30</v>
      </c>
      <c r="AM2" s="2"/>
    </row>
    <row r="3" spans="1:39" s="56" customFormat="1" x14ac:dyDescent="0.3">
      <c r="A3" s="38">
        <v>99700</v>
      </c>
      <c r="B3" s="7" t="s">
        <v>22</v>
      </c>
      <c r="C3" s="7">
        <v>2</v>
      </c>
      <c r="D3" s="7">
        <v>17</v>
      </c>
      <c r="E3" s="37">
        <v>7002</v>
      </c>
      <c r="F3" s="7"/>
      <c r="G3" s="37"/>
      <c r="H3" s="23">
        <v>2</v>
      </c>
      <c r="I3" s="18">
        <v>2</v>
      </c>
      <c r="J3" s="8">
        <v>4</v>
      </c>
      <c r="K3" s="8">
        <v>4</v>
      </c>
      <c r="L3" s="8">
        <v>5</v>
      </c>
      <c r="M3" s="8">
        <v>5</v>
      </c>
      <c r="N3" s="8">
        <v>3</v>
      </c>
      <c r="O3" s="8">
        <v>1</v>
      </c>
      <c r="P3" s="8">
        <v>3</v>
      </c>
      <c r="Q3" s="8">
        <v>4</v>
      </c>
      <c r="R3" s="8">
        <v>5</v>
      </c>
      <c r="S3" s="8">
        <v>4</v>
      </c>
      <c r="T3" s="8">
        <v>4</v>
      </c>
      <c r="U3" s="8">
        <v>2</v>
      </c>
      <c r="V3" s="8">
        <v>3</v>
      </c>
      <c r="W3" s="8">
        <v>2</v>
      </c>
      <c r="X3" s="8">
        <v>12</v>
      </c>
      <c r="Y3" s="8">
        <v>3</v>
      </c>
      <c r="Z3" s="8">
        <v>43</v>
      </c>
      <c r="AA3" s="8">
        <v>90</v>
      </c>
      <c r="AB3" s="8">
        <v>144</v>
      </c>
      <c r="AC3" s="8">
        <v>0</v>
      </c>
      <c r="AD3" s="8">
        <v>0</v>
      </c>
      <c r="AE3" s="8">
        <v>2</v>
      </c>
      <c r="AF3" s="8">
        <v>3</v>
      </c>
      <c r="AG3" s="8">
        <v>1</v>
      </c>
      <c r="AH3" s="8">
        <v>4</v>
      </c>
      <c r="AI3" s="8">
        <v>1</v>
      </c>
      <c r="AJ3" s="8">
        <v>3</v>
      </c>
      <c r="AK3" s="8">
        <v>0</v>
      </c>
      <c r="AL3" s="19">
        <v>0</v>
      </c>
      <c r="AM3" s="55"/>
    </row>
    <row r="4" spans="1:39" s="56" customFormat="1" x14ac:dyDescent="0.3">
      <c r="A4" s="38">
        <v>99700</v>
      </c>
      <c r="B4" s="7" t="s">
        <v>23</v>
      </c>
      <c r="C4" s="7">
        <v>2</v>
      </c>
      <c r="D4" s="7">
        <v>14</v>
      </c>
      <c r="E4" s="37">
        <v>4002</v>
      </c>
      <c r="F4" s="7"/>
      <c r="G4" s="40"/>
      <c r="H4" s="23">
        <v>2</v>
      </c>
      <c r="I4" s="18">
        <v>2</v>
      </c>
      <c r="J4" s="8">
        <v>4</v>
      </c>
      <c r="K4" s="8">
        <v>4</v>
      </c>
      <c r="L4" s="8">
        <v>5</v>
      </c>
      <c r="M4" s="8">
        <v>5</v>
      </c>
      <c r="N4" s="8">
        <v>3</v>
      </c>
      <c r="O4" s="8">
        <v>1</v>
      </c>
      <c r="P4" s="8">
        <v>3</v>
      </c>
      <c r="Q4" s="8">
        <v>2</v>
      </c>
      <c r="R4" s="8">
        <v>1</v>
      </c>
      <c r="S4" s="8">
        <v>1</v>
      </c>
      <c r="T4" s="8">
        <v>1</v>
      </c>
      <c r="U4" s="8">
        <v>4</v>
      </c>
      <c r="V4" s="8">
        <v>2</v>
      </c>
      <c r="W4" s="8">
        <v>1</v>
      </c>
      <c r="X4" s="8">
        <v>10</v>
      </c>
      <c r="Y4" s="8">
        <v>3</v>
      </c>
      <c r="Z4" s="8">
        <v>43</v>
      </c>
      <c r="AA4" s="8">
        <v>90</v>
      </c>
      <c r="AB4" s="8">
        <v>36</v>
      </c>
      <c r="AC4" s="8">
        <v>512</v>
      </c>
      <c r="AD4" s="8">
        <v>4</v>
      </c>
      <c r="AE4" s="8">
        <v>2</v>
      </c>
      <c r="AF4" s="8">
        <v>3</v>
      </c>
      <c r="AG4" s="8">
        <v>5</v>
      </c>
      <c r="AH4" s="8">
        <v>4</v>
      </c>
      <c r="AI4" s="8">
        <v>3</v>
      </c>
      <c r="AJ4" s="8">
        <v>1</v>
      </c>
      <c r="AK4" s="8">
        <v>6</v>
      </c>
      <c r="AL4" s="19">
        <v>0</v>
      </c>
      <c r="AM4" s="55"/>
    </row>
    <row r="5" spans="1:39" s="56" customFormat="1" x14ac:dyDescent="0.3">
      <c r="A5" s="38">
        <v>99700</v>
      </c>
      <c r="B5" s="7" t="s">
        <v>26</v>
      </c>
      <c r="C5" s="7">
        <v>2</v>
      </c>
      <c r="D5" s="7">
        <v>14</v>
      </c>
      <c r="E5" s="37">
        <v>4006</v>
      </c>
      <c r="F5" s="7"/>
      <c r="G5" s="40"/>
      <c r="H5" s="23">
        <v>2</v>
      </c>
      <c r="I5" s="18">
        <v>2</v>
      </c>
      <c r="J5" s="8">
        <v>4</v>
      </c>
      <c r="K5" s="8">
        <v>4</v>
      </c>
      <c r="L5" s="8">
        <v>5</v>
      </c>
      <c r="M5" s="8">
        <v>5</v>
      </c>
      <c r="N5" s="8">
        <v>3</v>
      </c>
      <c r="O5" s="8">
        <v>1</v>
      </c>
      <c r="P5" s="8">
        <v>3</v>
      </c>
      <c r="Q5" s="8">
        <v>2</v>
      </c>
      <c r="R5" s="8">
        <v>1</v>
      </c>
      <c r="S5" s="8">
        <v>5</v>
      </c>
      <c r="T5" s="8">
        <v>4</v>
      </c>
      <c r="U5" s="8">
        <v>4</v>
      </c>
      <c r="V5" s="8">
        <v>2</v>
      </c>
      <c r="W5" s="8">
        <v>2</v>
      </c>
      <c r="X5" s="8">
        <v>10</v>
      </c>
      <c r="Y5" s="8">
        <v>3</v>
      </c>
      <c r="Z5" s="8">
        <v>43</v>
      </c>
      <c r="AA5" s="8">
        <v>90</v>
      </c>
      <c r="AB5" s="8">
        <v>60</v>
      </c>
      <c r="AC5" s="8">
        <v>64</v>
      </c>
      <c r="AD5" s="8">
        <v>2</v>
      </c>
      <c r="AE5" s="8">
        <v>2</v>
      </c>
      <c r="AF5" s="8">
        <v>3</v>
      </c>
      <c r="AG5" s="8">
        <v>5</v>
      </c>
      <c r="AH5" s="8">
        <v>4</v>
      </c>
      <c r="AI5" s="8">
        <v>3</v>
      </c>
      <c r="AJ5" s="8">
        <v>1</v>
      </c>
      <c r="AK5" s="8">
        <v>17</v>
      </c>
      <c r="AL5" s="19">
        <v>17</v>
      </c>
      <c r="AM5" s="55"/>
    </row>
    <row r="6" spans="1:39" s="56" customFormat="1" x14ac:dyDescent="0.3">
      <c r="A6" s="38">
        <v>99700</v>
      </c>
      <c r="B6" s="7" t="s">
        <v>24</v>
      </c>
      <c r="C6" s="7">
        <v>2</v>
      </c>
      <c r="D6" s="7">
        <v>15</v>
      </c>
      <c r="E6" s="37">
        <v>5004</v>
      </c>
      <c r="F6" s="7"/>
      <c r="G6" s="40"/>
      <c r="H6" s="23">
        <v>1</v>
      </c>
      <c r="I6" s="18">
        <v>2</v>
      </c>
      <c r="J6" s="8">
        <v>4</v>
      </c>
      <c r="K6" s="8">
        <v>4</v>
      </c>
      <c r="L6" s="8">
        <v>5</v>
      </c>
      <c r="M6" s="8">
        <v>5</v>
      </c>
      <c r="N6" s="8">
        <v>3</v>
      </c>
      <c r="O6" s="8">
        <v>1</v>
      </c>
      <c r="P6" s="8">
        <v>3</v>
      </c>
      <c r="Q6" s="8">
        <v>2</v>
      </c>
      <c r="R6" s="8">
        <v>5</v>
      </c>
      <c r="S6" s="8">
        <v>4</v>
      </c>
      <c r="T6" s="8">
        <v>4</v>
      </c>
      <c r="U6" s="8">
        <v>4</v>
      </c>
      <c r="V6" s="8">
        <v>4</v>
      </c>
      <c r="W6" s="8">
        <v>1</v>
      </c>
      <c r="X6" s="8">
        <v>10</v>
      </c>
      <c r="Y6" s="8">
        <v>3</v>
      </c>
      <c r="Z6" s="8">
        <v>43</v>
      </c>
      <c r="AA6" s="8">
        <v>10</v>
      </c>
      <c r="AB6" s="8">
        <v>48</v>
      </c>
      <c r="AC6" s="8">
        <v>12</v>
      </c>
      <c r="AD6" s="8">
        <v>8</v>
      </c>
      <c r="AE6" s="8">
        <v>1</v>
      </c>
      <c r="AF6" s="8">
        <v>4</v>
      </c>
      <c r="AG6" s="8">
        <v>3</v>
      </c>
      <c r="AH6" s="8">
        <v>5</v>
      </c>
      <c r="AI6" s="8">
        <v>1</v>
      </c>
      <c r="AJ6" s="8">
        <v>2</v>
      </c>
      <c r="AK6" s="8">
        <v>586</v>
      </c>
      <c r="AL6" s="19">
        <v>115</v>
      </c>
      <c r="AM6" s="55"/>
    </row>
    <row r="7" spans="1:39" s="56" customFormat="1" x14ac:dyDescent="0.3">
      <c r="A7" s="38">
        <v>99700</v>
      </c>
      <c r="B7" s="7" t="s">
        <v>27</v>
      </c>
      <c r="C7" s="7">
        <v>2</v>
      </c>
      <c r="D7" s="7">
        <v>17</v>
      </c>
      <c r="E7" s="37">
        <v>7001</v>
      </c>
      <c r="F7" s="7"/>
      <c r="G7" s="40"/>
      <c r="H7" s="23">
        <v>2</v>
      </c>
      <c r="I7" s="18">
        <v>2</v>
      </c>
      <c r="J7" s="8">
        <v>4</v>
      </c>
      <c r="K7" s="8">
        <v>4</v>
      </c>
      <c r="L7" s="8">
        <v>5</v>
      </c>
      <c r="M7" s="8">
        <v>5</v>
      </c>
      <c r="N7" s="8">
        <v>3</v>
      </c>
      <c r="O7" s="8">
        <v>1</v>
      </c>
      <c r="P7" s="8">
        <v>3</v>
      </c>
      <c r="Q7" s="8">
        <v>2</v>
      </c>
      <c r="R7" s="8">
        <v>1</v>
      </c>
      <c r="S7" s="8">
        <v>5</v>
      </c>
      <c r="T7" s="8">
        <v>3</v>
      </c>
      <c r="U7" s="8">
        <v>4</v>
      </c>
      <c r="V7" s="8">
        <v>2</v>
      </c>
      <c r="W7" s="8">
        <v>2</v>
      </c>
      <c r="X7" s="8">
        <v>10</v>
      </c>
      <c r="Y7" s="8">
        <v>3</v>
      </c>
      <c r="Z7" s="8">
        <v>43</v>
      </c>
      <c r="AA7" s="8">
        <v>90</v>
      </c>
      <c r="AB7" s="8">
        <v>36</v>
      </c>
      <c r="AC7" s="8">
        <v>0</v>
      </c>
      <c r="AD7" s="8">
        <v>0</v>
      </c>
      <c r="AE7" s="8">
        <v>2</v>
      </c>
      <c r="AF7" s="8">
        <v>3</v>
      </c>
      <c r="AG7" s="8">
        <v>5</v>
      </c>
      <c r="AH7" s="8">
        <v>4</v>
      </c>
      <c r="AI7" s="8">
        <v>1</v>
      </c>
      <c r="AJ7" s="8">
        <v>4</v>
      </c>
      <c r="AK7" s="8">
        <v>16</v>
      </c>
      <c r="AL7" s="19">
        <v>0</v>
      </c>
      <c r="AM7" s="55"/>
    </row>
    <row r="8" spans="1:39" s="56" customFormat="1" x14ac:dyDescent="0.3">
      <c r="A8" s="38">
        <v>99700</v>
      </c>
      <c r="B8" s="7" t="s">
        <v>28</v>
      </c>
      <c r="C8" s="7">
        <v>2</v>
      </c>
      <c r="D8" s="7">
        <v>18</v>
      </c>
      <c r="E8" s="37">
        <v>8008</v>
      </c>
      <c r="F8" s="7"/>
      <c r="G8" s="40"/>
      <c r="H8" s="23">
        <v>1</v>
      </c>
      <c r="I8" s="18">
        <v>2</v>
      </c>
      <c r="J8" s="8">
        <v>4</v>
      </c>
      <c r="K8" s="8">
        <v>4</v>
      </c>
      <c r="L8" s="8">
        <v>5</v>
      </c>
      <c r="M8" s="8">
        <v>5</v>
      </c>
      <c r="N8" s="8">
        <v>3</v>
      </c>
      <c r="O8" s="8">
        <v>1</v>
      </c>
      <c r="P8" s="8">
        <v>3</v>
      </c>
      <c r="Q8" s="8">
        <v>2</v>
      </c>
      <c r="R8" s="8">
        <v>1</v>
      </c>
      <c r="S8" s="8">
        <v>5</v>
      </c>
      <c r="T8" s="8">
        <v>4</v>
      </c>
      <c r="U8" s="8">
        <v>4</v>
      </c>
      <c r="V8" s="8">
        <v>4</v>
      </c>
      <c r="W8" s="8">
        <v>4</v>
      </c>
      <c r="X8" s="8">
        <v>10</v>
      </c>
      <c r="Y8" s="8">
        <v>3</v>
      </c>
      <c r="Z8" s="8">
        <v>43</v>
      </c>
      <c r="AA8" s="8">
        <v>90</v>
      </c>
      <c r="AB8" s="8">
        <v>0</v>
      </c>
      <c r="AC8" s="8">
        <v>0</v>
      </c>
      <c r="AD8" s="8">
        <v>0</v>
      </c>
      <c r="AE8" s="8">
        <v>1</v>
      </c>
      <c r="AF8" s="8">
        <v>3</v>
      </c>
      <c r="AG8" s="8">
        <v>3</v>
      </c>
      <c r="AH8" s="8">
        <v>4</v>
      </c>
      <c r="AI8" s="8">
        <v>1</v>
      </c>
      <c r="AJ8" s="8">
        <v>3</v>
      </c>
      <c r="AK8" s="8">
        <v>0</v>
      </c>
      <c r="AL8" s="19">
        <v>0</v>
      </c>
      <c r="AM8" s="55"/>
    </row>
    <row r="9" spans="1:39" s="56" customFormat="1" x14ac:dyDescent="0.3">
      <c r="A9" s="38">
        <v>99700</v>
      </c>
      <c r="B9" s="7" t="s">
        <v>29</v>
      </c>
      <c r="C9" s="7">
        <v>2</v>
      </c>
      <c r="D9" s="7">
        <v>19</v>
      </c>
      <c r="E9" s="37">
        <v>9005</v>
      </c>
      <c r="F9" s="7"/>
      <c r="G9" s="40"/>
      <c r="H9" s="23">
        <v>1</v>
      </c>
      <c r="I9" s="18">
        <v>2</v>
      </c>
      <c r="J9" s="8">
        <v>4</v>
      </c>
      <c r="K9" s="8">
        <v>4</v>
      </c>
      <c r="L9" s="8">
        <v>5</v>
      </c>
      <c r="M9" s="8">
        <v>5</v>
      </c>
      <c r="N9" s="8">
        <v>3</v>
      </c>
      <c r="O9" s="8">
        <v>1</v>
      </c>
      <c r="P9" s="8">
        <v>3</v>
      </c>
      <c r="Q9" s="8">
        <v>2</v>
      </c>
      <c r="R9" s="8">
        <v>1</v>
      </c>
      <c r="S9" s="8">
        <v>5</v>
      </c>
      <c r="T9" s="8">
        <v>4</v>
      </c>
      <c r="U9" s="8">
        <v>4</v>
      </c>
      <c r="V9" s="8">
        <v>1</v>
      </c>
      <c r="W9" s="8">
        <v>1</v>
      </c>
      <c r="X9" s="8">
        <v>10</v>
      </c>
      <c r="Y9" s="8">
        <v>3</v>
      </c>
      <c r="Z9" s="8">
        <v>46</v>
      </c>
      <c r="AA9" s="8">
        <v>90</v>
      </c>
      <c r="AB9" s="8">
        <v>24</v>
      </c>
      <c r="AC9" s="8">
        <v>64</v>
      </c>
      <c r="AD9" s="8">
        <v>22</v>
      </c>
      <c r="AE9" s="8">
        <v>4</v>
      </c>
      <c r="AF9" s="8">
        <v>4</v>
      </c>
      <c r="AG9" s="8">
        <v>4</v>
      </c>
      <c r="AH9" s="8">
        <v>5</v>
      </c>
      <c r="AI9" s="8">
        <v>2</v>
      </c>
      <c r="AJ9" s="8">
        <v>2</v>
      </c>
      <c r="AK9" s="8">
        <v>22</v>
      </c>
      <c r="AL9" s="19">
        <v>22</v>
      </c>
      <c r="AM9" s="55"/>
    </row>
    <row r="10" spans="1:39" s="56" customFormat="1" x14ac:dyDescent="0.3">
      <c r="A10" s="38"/>
      <c r="B10" s="7"/>
      <c r="C10" s="7"/>
      <c r="D10" s="60"/>
      <c r="E10" s="37"/>
      <c r="F10" s="7"/>
      <c r="G10" s="40"/>
      <c r="H10" s="23"/>
      <c r="I10" s="1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19"/>
      <c r="AM10" s="55"/>
    </row>
    <row r="11" spans="1:39" s="56" customFormat="1" x14ac:dyDescent="0.3">
      <c r="A11" s="38"/>
      <c r="B11" s="7"/>
      <c r="C11" s="7"/>
      <c r="D11" s="60"/>
      <c r="E11" s="37"/>
      <c r="F11" s="7"/>
      <c r="G11" s="40"/>
      <c r="H11" s="23"/>
      <c r="I11" s="1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19"/>
      <c r="AM11" s="55"/>
    </row>
    <row r="12" spans="1:39" s="56" customFormat="1" x14ac:dyDescent="0.3">
      <c r="A12" s="38"/>
      <c r="B12" s="7"/>
      <c r="C12" s="7"/>
      <c r="D12" s="60"/>
      <c r="E12" s="37"/>
      <c r="F12" s="7"/>
      <c r="G12" s="40"/>
      <c r="H12" s="23"/>
      <c r="I12" s="1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19"/>
      <c r="AM12" s="55"/>
    </row>
    <row r="13" spans="1:39" s="56" customFormat="1" x14ac:dyDescent="0.3">
      <c r="A13" s="38"/>
      <c r="B13" s="7"/>
      <c r="C13" s="7"/>
      <c r="D13" s="60"/>
      <c r="E13" s="37"/>
      <c r="F13" s="7"/>
      <c r="G13" s="40"/>
      <c r="H13" s="23"/>
      <c r="I13" s="1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19"/>
      <c r="AM13" s="55"/>
    </row>
    <row r="14" spans="1:39" s="56" customFormat="1" x14ac:dyDescent="0.3">
      <c r="A14" s="38"/>
      <c r="B14" s="7"/>
      <c r="C14" s="7"/>
      <c r="D14" s="60"/>
      <c r="E14" s="37"/>
      <c r="F14" s="7"/>
      <c r="G14" s="40"/>
      <c r="H14" s="23"/>
      <c r="I14" s="1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19"/>
      <c r="AM14" s="55"/>
    </row>
    <row r="15" spans="1:39" s="56" customFormat="1" x14ac:dyDescent="0.3">
      <c r="A15" s="38"/>
      <c r="B15" s="7"/>
      <c r="C15" s="7"/>
      <c r="D15" s="60"/>
      <c r="E15" s="37"/>
      <c r="F15" s="7"/>
      <c r="G15" s="40"/>
      <c r="H15" s="23"/>
      <c r="I15" s="1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19"/>
      <c r="AM15" s="55"/>
    </row>
    <row r="16" spans="1:39" s="56" customFormat="1" x14ac:dyDescent="0.3">
      <c r="A16" s="38"/>
      <c r="B16" s="7"/>
      <c r="C16" s="7"/>
      <c r="D16" s="60"/>
      <c r="E16" s="37"/>
      <c r="F16" s="7"/>
      <c r="G16" s="40"/>
      <c r="H16" s="23"/>
      <c r="I16" s="1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19"/>
      <c r="AM16" s="55"/>
    </row>
    <row r="17" spans="1:39" s="56" customFormat="1" x14ac:dyDescent="0.3">
      <c r="A17" s="38"/>
      <c r="B17" s="7"/>
      <c r="C17" s="7"/>
      <c r="D17" s="60"/>
      <c r="E17" s="37"/>
      <c r="F17" s="7"/>
      <c r="G17" s="40"/>
      <c r="H17" s="23"/>
      <c r="I17" s="1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19"/>
      <c r="AM17" s="55"/>
    </row>
    <row r="18" spans="1:39" s="56" customFormat="1" x14ac:dyDescent="0.3">
      <c r="A18" s="38"/>
      <c r="B18" s="7"/>
      <c r="C18" s="7"/>
      <c r="D18" s="60"/>
      <c r="E18" s="37"/>
      <c r="F18" s="7"/>
      <c r="G18" s="40"/>
      <c r="H18" s="23"/>
      <c r="I18" s="1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19"/>
      <c r="AM18" s="55"/>
    </row>
    <row r="19" spans="1:39" s="56" customFormat="1" x14ac:dyDescent="0.3">
      <c r="A19" s="38"/>
      <c r="B19" s="7"/>
      <c r="C19" s="7"/>
      <c r="D19" s="60"/>
      <c r="E19" s="37"/>
      <c r="F19" s="7"/>
      <c r="G19" s="40"/>
      <c r="H19" s="23"/>
      <c r="I19" s="1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19"/>
      <c r="AM19" s="55"/>
    </row>
    <row r="20" spans="1:39" s="56" customFormat="1" x14ac:dyDescent="0.3">
      <c r="A20" s="38"/>
      <c r="B20" s="7"/>
      <c r="C20" s="7"/>
      <c r="D20" s="60"/>
      <c r="E20" s="37"/>
      <c r="F20" s="7"/>
      <c r="G20" s="40"/>
      <c r="H20" s="23"/>
      <c r="I20" s="1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19"/>
      <c r="AM20" s="55"/>
    </row>
    <row r="21" spans="1:39" s="56" customFormat="1" x14ac:dyDescent="0.3">
      <c r="A21" s="38"/>
      <c r="B21" s="7"/>
      <c r="C21" s="7"/>
      <c r="D21" s="60"/>
      <c r="E21" s="37"/>
      <c r="F21" s="7"/>
      <c r="G21" s="40"/>
      <c r="H21" s="23"/>
      <c r="I21" s="1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19"/>
      <c r="AM21" s="55"/>
    </row>
    <row r="22" spans="1:39" s="56" customFormat="1" x14ac:dyDescent="0.3">
      <c r="A22" s="38"/>
      <c r="B22" s="7"/>
      <c r="C22" s="7"/>
      <c r="D22" s="60"/>
      <c r="E22" s="37"/>
      <c r="F22" s="7"/>
      <c r="G22" s="40"/>
      <c r="H22" s="23"/>
      <c r="I22" s="1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19"/>
      <c r="AM22" s="55"/>
    </row>
    <row r="23" spans="1:39" s="56" customFormat="1" x14ac:dyDescent="0.3">
      <c r="A23" s="38"/>
      <c r="B23" s="7"/>
      <c r="C23" s="7"/>
      <c r="D23" s="60"/>
      <c r="E23" s="37"/>
      <c r="F23" s="7"/>
      <c r="G23" s="40"/>
      <c r="H23" s="23"/>
      <c r="I23" s="1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19"/>
      <c r="AM23" s="55"/>
    </row>
    <row r="24" spans="1:39" s="56" customFormat="1" x14ac:dyDescent="0.3">
      <c r="A24" s="38"/>
      <c r="B24" s="7"/>
      <c r="C24" s="7"/>
      <c r="D24" s="60"/>
      <c r="E24" s="37"/>
      <c r="F24" s="7"/>
      <c r="G24" s="40"/>
      <c r="H24" s="23"/>
      <c r="I24" s="1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19"/>
      <c r="AM24" s="55"/>
    </row>
    <row r="25" spans="1:39" s="56" customFormat="1" x14ac:dyDescent="0.3">
      <c r="A25" s="38"/>
      <c r="B25" s="7"/>
      <c r="C25" s="7"/>
      <c r="D25" s="60"/>
      <c r="E25" s="37"/>
      <c r="F25" s="7"/>
      <c r="G25" s="40"/>
      <c r="H25" s="23"/>
      <c r="I25" s="1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19"/>
      <c r="AM25" s="55"/>
    </row>
    <row r="26" spans="1:39" s="56" customFormat="1" x14ac:dyDescent="0.3">
      <c r="A26" s="38"/>
      <c r="B26" s="7"/>
      <c r="C26" s="7"/>
      <c r="D26" s="60"/>
      <c r="E26" s="37"/>
      <c r="F26" s="7"/>
      <c r="G26" s="40"/>
      <c r="H26" s="23"/>
      <c r="I26" s="1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19"/>
      <c r="AM26" s="55"/>
    </row>
    <row r="27" spans="1:39" s="56" customFormat="1" x14ac:dyDescent="0.3">
      <c r="A27" s="38"/>
      <c r="B27" s="7"/>
      <c r="C27" s="7"/>
      <c r="D27" s="60"/>
      <c r="E27" s="37"/>
      <c r="F27" s="7"/>
      <c r="G27" s="40"/>
      <c r="H27" s="23"/>
      <c r="I27" s="1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19"/>
      <c r="AM27" s="55"/>
    </row>
    <row r="28" spans="1:39" s="56" customFormat="1" x14ac:dyDescent="0.3">
      <c r="A28" s="38"/>
      <c r="B28" s="7"/>
      <c r="C28" s="7"/>
      <c r="D28" s="60"/>
      <c r="E28" s="37"/>
      <c r="F28" s="7"/>
      <c r="G28" s="40"/>
      <c r="H28" s="23"/>
      <c r="I28" s="1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19"/>
      <c r="AM28" s="55"/>
    </row>
    <row r="29" spans="1:39" s="56" customFormat="1" x14ac:dyDescent="0.3">
      <c r="A29" s="38"/>
      <c r="B29" s="7"/>
      <c r="C29" s="7"/>
      <c r="D29" s="60"/>
      <c r="E29" s="37"/>
      <c r="F29" s="7"/>
      <c r="G29" s="40"/>
      <c r="H29" s="23"/>
      <c r="I29" s="1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19"/>
      <c r="AM29" s="55"/>
    </row>
    <row r="30" spans="1:39" s="56" customFormat="1" x14ac:dyDescent="0.3">
      <c r="A30" s="38"/>
      <c r="B30" s="7"/>
      <c r="C30" s="7"/>
      <c r="D30" s="60"/>
      <c r="E30" s="37"/>
      <c r="F30" s="7"/>
      <c r="G30" s="40"/>
      <c r="H30" s="23"/>
      <c r="I30" s="1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19"/>
      <c r="AM30" s="55"/>
    </row>
    <row r="31" spans="1:39" s="58" customFormat="1" x14ac:dyDescent="0.3">
      <c r="A31" s="38"/>
      <c r="B31" s="7"/>
      <c r="C31" s="7"/>
      <c r="D31" s="60"/>
      <c r="E31" s="37"/>
      <c r="F31" s="7"/>
      <c r="G31" s="40"/>
      <c r="H31" s="23"/>
      <c r="I31" s="1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19"/>
      <c r="AM31" s="57"/>
    </row>
    <row r="32" spans="1:39" s="58" customFormat="1" x14ac:dyDescent="0.3">
      <c r="A32" s="38"/>
      <c r="B32" s="7"/>
      <c r="C32" s="7"/>
      <c r="D32" s="60"/>
      <c r="E32" s="37"/>
      <c r="F32" s="7"/>
      <c r="G32" s="40"/>
      <c r="H32" s="23"/>
      <c r="I32" s="1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19"/>
      <c r="AM32" s="57"/>
    </row>
    <row r="33" spans="1:39" s="58" customFormat="1" x14ac:dyDescent="0.3">
      <c r="A33" s="38"/>
      <c r="B33" s="7"/>
      <c r="C33" s="7"/>
      <c r="D33" s="60"/>
      <c r="E33" s="37"/>
      <c r="F33" s="7"/>
      <c r="G33" s="40"/>
      <c r="H33" s="23"/>
      <c r="I33" s="1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19"/>
      <c r="AM33" s="57"/>
    </row>
    <row r="34" spans="1:39" s="58" customFormat="1" x14ac:dyDescent="0.3">
      <c r="A34" s="38"/>
      <c r="B34" s="7"/>
      <c r="C34" s="7"/>
      <c r="D34" s="60"/>
      <c r="E34" s="37"/>
      <c r="F34" s="7"/>
      <c r="G34" s="40"/>
      <c r="H34" s="23"/>
      <c r="I34" s="1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19"/>
      <c r="AM34" s="57"/>
    </row>
    <row r="35" spans="1:39" s="58" customFormat="1" x14ac:dyDescent="0.3">
      <c r="A35" s="38"/>
      <c r="B35" s="7"/>
      <c r="C35" s="7"/>
      <c r="D35" s="60"/>
      <c r="E35" s="37"/>
      <c r="F35" s="7"/>
      <c r="G35" s="40"/>
      <c r="H35" s="23"/>
      <c r="I35" s="1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19"/>
      <c r="AM35" s="57"/>
    </row>
    <row r="36" spans="1:39" s="58" customFormat="1" x14ac:dyDescent="0.3">
      <c r="A36" s="38"/>
      <c r="B36" s="7"/>
      <c r="C36" s="7"/>
      <c r="D36" s="60"/>
      <c r="E36" s="37"/>
      <c r="F36" s="7"/>
      <c r="G36" s="40"/>
      <c r="H36" s="23"/>
      <c r="I36" s="1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19"/>
      <c r="AM36" s="57"/>
    </row>
    <row r="37" spans="1:39" s="58" customFormat="1" x14ac:dyDescent="0.3">
      <c r="A37" s="38"/>
      <c r="B37" s="7"/>
      <c r="C37" s="7"/>
      <c r="D37" s="60"/>
      <c r="E37" s="37"/>
      <c r="F37" s="7"/>
      <c r="G37" s="40"/>
      <c r="H37" s="23"/>
      <c r="I37" s="1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19"/>
      <c r="AM37" s="57"/>
    </row>
    <row r="38" spans="1:39" s="58" customFormat="1" x14ac:dyDescent="0.3">
      <c r="A38" s="38"/>
      <c r="B38" s="7"/>
      <c r="C38" s="7"/>
      <c r="D38" s="60"/>
      <c r="E38" s="37"/>
      <c r="F38" s="7"/>
      <c r="G38" s="40"/>
      <c r="H38" s="23"/>
      <c r="I38" s="1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19"/>
      <c r="AM38" s="57"/>
    </row>
    <row r="39" spans="1:39" s="58" customFormat="1" x14ac:dyDescent="0.3">
      <c r="A39" s="38"/>
      <c r="B39" s="7"/>
      <c r="C39" s="7"/>
      <c r="D39" s="60"/>
      <c r="E39" s="37"/>
      <c r="F39" s="7"/>
      <c r="G39" s="40"/>
      <c r="H39" s="23"/>
      <c r="I39" s="1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19"/>
      <c r="AM39" s="57"/>
    </row>
    <row r="40" spans="1:39" s="58" customFormat="1" x14ac:dyDescent="0.3">
      <c r="A40" s="38"/>
      <c r="B40" s="7"/>
      <c r="C40" s="7"/>
      <c r="D40" s="60"/>
      <c r="E40" s="37"/>
      <c r="F40" s="7"/>
      <c r="G40" s="40"/>
      <c r="H40" s="23"/>
      <c r="I40" s="1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19"/>
      <c r="AM40" s="57"/>
    </row>
    <row r="41" spans="1:39" s="58" customFormat="1" x14ac:dyDescent="0.3">
      <c r="A41" s="38"/>
      <c r="B41" s="7"/>
      <c r="C41" s="7"/>
      <c r="D41" s="60"/>
      <c r="E41" s="37"/>
      <c r="F41" s="7"/>
      <c r="G41" s="40"/>
      <c r="H41" s="23"/>
      <c r="I41" s="1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19"/>
      <c r="AM41" s="57"/>
    </row>
    <row r="42" spans="1:39" s="58" customFormat="1" x14ac:dyDescent="0.3">
      <c r="A42" s="38"/>
      <c r="B42" s="7"/>
      <c r="C42" s="7"/>
      <c r="D42" s="60"/>
      <c r="E42" s="37"/>
      <c r="F42" s="7"/>
      <c r="G42" s="40"/>
      <c r="H42" s="23"/>
      <c r="I42" s="1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19"/>
      <c r="AM42" s="57"/>
    </row>
    <row r="43" spans="1:39" s="58" customFormat="1" x14ac:dyDescent="0.3">
      <c r="A43" s="38"/>
      <c r="B43" s="7"/>
      <c r="C43" s="7"/>
      <c r="D43" s="60"/>
      <c r="E43" s="37"/>
      <c r="F43" s="7"/>
      <c r="G43" s="40"/>
      <c r="H43" s="23"/>
      <c r="I43" s="1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19"/>
      <c r="AM43" s="57"/>
    </row>
    <row r="44" spans="1:39" s="56" customFormat="1" x14ac:dyDescent="0.3">
      <c r="A44" s="38"/>
      <c r="B44" s="7"/>
      <c r="C44" s="7"/>
      <c r="D44" s="60"/>
      <c r="E44" s="37"/>
      <c r="F44" s="7"/>
      <c r="G44" s="40"/>
      <c r="H44" s="23"/>
      <c r="I44" s="1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19"/>
      <c r="AM44" s="55"/>
    </row>
    <row r="45" spans="1:39" s="56" customFormat="1" x14ac:dyDescent="0.3">
      <c r="A45" s="38"/>
      <c r="B45" s="7"/>
      <c r="C45" s="7"/>
      <c r="D45" s="60"/>
      <c r="E45" s="37"/>
      <c r="F45" s="7"/>
      <c r="G45" s="40"/>
      <c r="H45" s="23"/>
      <c r="I45" s="1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19"/>
      <c r="AM45" s="55"/>
    </row>
    <row r="46" spans="1:39" s="56" customFormat="1" x14ac:dyDescent="0.3">
      <c r="A46" s="38"/>
      <c r="B46" s="7"/>
      <c r="C46" s="7"/>
      <c r="D46" s="60"/>
      <c r="E46" s="37"/>
      <c r="F46" s="7"/>
      <c r="G46" s="40"/>
      <c r="H46" s="23"/>
      <c r="I46" s="1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19"/>
      <c r="AM46" s="55"/>
    </row>
    <row r="47" spans="1:39" s="56" customFormat="1" x14ac:dyDescent="0.3">
      <c r="A47" s="38"/>
      <c r="B47" s="7"/>
      <c r="C47" s="7"/>
      <c r="D47" s="60"/>
      <c r="E47" s="37"/>
      <c r="F47" s="7"/>
      <c r="G47" s="40"/>
      <c r="H47" s="23"/>
      <c r="I47" s="1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19"/>
      <c r="AM47" s="55"/>
    </row>
    <row r="48" spans="1:39" s="56" customFormat="1" x14ac:dyDescent="0.3">
      <c r="A48" s="38"/>
      <c r="B48" s="7"/>
      <c r="C48" s="7"/>
      <c r="D48" s="60"/>
      <c r="E48" s="37"/>
      <c r="F48" s="7"/>
      <c r="G48" s="40"/>
      <c r="H48" s="23"/>
      <c r="I48" s="1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19"/>
      <c r="AM48" s="55"/>
    </row>
    <row r="49" spans="1:39" s="56" customFormat="1" x14ac:dyDescent="0.3">
      <c r="A49" s="38"/>
      <c r="B49" s="7"/>
      <c r="C49" s="7"/>
      <c r="D49" s="60"/>
      <c r="E49" s="37"/>
      <c r="F49" s="7"/>
      <c r="G49" s="40"/>
      <c r="H49" s="23"/>
      <c r="I49" s="1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19"/>
      <c r="AM49" s="55"/>
    </row>
    <row r="50" spans="1:39" s="56" customFormat="1" x14ac:dyDescent="0.3">
      <c r="A50" s="38"/>
      <c r="B50" s="7"/>
      <c r="C50" s="7"/>
      <c r="D50" s="60"/>
      <c r="E50" s="37"/>
      <c r="F50" s="7"/>
      <c r="G50" s="40"/>
      <c r="H50" s="23"/>
      <c r="I50" s="1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19"/>
      <c r="AM50" s="55"/>
    </row>
    <row r="51" spans="1:39" s="56" customFormat="1" x14ac:dyDescent="0.3">
      <c r="A51" s="38"/>
      <c r="B51" s="7"/>
      <c r="C51" s="7"/>
      <c r="D51" s="60"/>
      <c r="E51" s="37"/>
      <c r="F51" s="7"/>
      <c r="G51" s="40"/>
      <c r="H51" s="23"/>
      <c r="I51" s="1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19"/>
      <c r="AM51" s="55"/>
    </row>
    <row r="52" spans="1:39" s="56" customFormat="1" x14ac:dyDescent="0.3">
      <c r="A52" s="38"/>
      <c r="B52" s="7"/>
      <c r="C52" s="7"/>
      <c r="D52" s="60"/>
      <c r="E52" s="37"/>
      <c r="F52" s="7"/>
      <c r="G52" s="40"/>
      <c r="H52" s="23"/>
      <c r="I52" s="1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19"/>
      <c r="AM52" s="55"/>
    </row>
    <row r="53" spans="1:39" s="56" customFormat="1" x14ac:dyDescent="0.3">
      <c r="A53" s="38"/>
      <c r="B53" s="7"/>
      <c r="C53" s="7"/>
      <c r="D53" s="60"/>
      <c r="E53" s="37"/>
      <c r="F53" s="7"/>
      <c r="G53" s="40"/>
      <c r="H53" s="23"/>
      <c r="I53" s="1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19"/>
      <c r="AM53" s="55"/>
    </row>
    <row r="54" spans="1:39" s="56" customFormat="1" x14ac:dyDescent="0.3">
      <c r="A54" s="38"/>
      <c r="B54" s="7"/>
      <c r="C54" s="7"/>
      <c r="D54" s="60"/>
      <c r="E54" s="37"/>
      <c r="F54" s="7"/>
      <c r="G54" s="40"/>
      <c r="H54" s="23"/>
      <c r="I54" s="1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19"/>
      <c r="AM54" s="55"/>
    </row>
    <row r="55" spans="1:39" s="56" customFormat="1" x14ac:dyDescent="0.3">
      <c r="A55" s="38"/>
      <c r="B55" s="7"/>
      <c r="C55" s="7"/>
      <c r="D55" s="60"/>
      <c r="E55" s="37"/>
      <c r="F55" s="7"/>
      <c r="G55" s="40"/>
      <c r="H55" s="23"/>
      <c r="I55" s="1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19"/>
      <c r="AM55" s="55"/>
    </row>
    <row r="56" spans="1:39" s="56" customFormat="1" x14ac:dyDescent="0.3">
      <c r="A56" s="38"/>
      <c r="B56" s="7"/>
      <c r="C56" s="7"/>
      <c r="D56" s="60"/>
      <c r="E56" s="37"/>
      <c r="F56" s="7"/>
      <c r="G56" s="40"/>
      <c r="H56" s="23"/>
      <c r="I56" s="1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19"/>
      <c r="AM56" s="55"/>
    </row>
    <row r="57" spans="1:39" s="56" customFormat="1" x14ac:dyDescent="0.3">
      <c r="A57" s="38"/>
      <c r="B57" s="7"/>
      <c r="C57" s="7"/>
      <c r="D57" s="60"/>
      <c r="E57" s="37"/>
      <c r="F57" s="7"/>
      <c r="G57" s="40"/>
      <c r="H57" s="23"/>
      <c r="I57" s="1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19"/>
      <c r="AM57" s="55"/>
    </row>
    <row r="58" spans="1:39" s="56" customFormat="1" x14ac:dyDescent="0.3">
      <c r="A58" s="38"/>
      <c r="B58" s="7"/>
      <c r="C58" s="7"/>
      <c r="D58" s="60"/>
      <c r="E58" s="37"/>
      <c r="F58" s="7"/>
      <c r="G58" s="40"/>
      <c r="H58" s="23"/>
      <c r="I58" s="1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19"/>
      <c r="AM58" s="55"/>
    </row>
    <row r="59" spans="1:39" s="56" customFormat="1" x14ac:dyDescent="0.3">
      <c r="A59" s="38"/>
      <c r="B59" s="7"/>
      <c r="C59" s="7"/>
      <c r="D59" s="60"/>
      <c r="E59" s="37"/>
      <c r="F59" s="7"/>
      <c r="G59" s="40"/>
      <c r="H59" s="23"/>
      <c r="I59" s="1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19"/>
      <c r="AM59" s="55"/>
    </row>
    <row r="60" spans="1:39" s="56" customFormat="1" x14ac:dyDescent="0.3">
      <c r="A60" s="38"/>
      <c r="B60" s="7"/>
      <c r="C60" s="7"/>
      <c r="D60" s="60"/>
      <c r="E60" s="37"/>
      <c r="F60" s="7"/>
      <c r="G60" s="40"/>
      <c r="H60" s="23"/>
      <c r="I60" s="1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19"/>
      <c r="AM60" s="55"/>
    </row>
    <row r="61" spans="1:39" s="56" customFormat="1" x14ac:dyDescent="0.3">
      <c r="A61" s="38"/>
      <c r="B61" s="7"/>
      <c r="C61" s="7"/>
      <c r="D61" s="60"/>
      <c r="E61" s="37"/>
      <c r="F61" s="7"/>
      <c r="G61" s="40"/>
      <c r="H61" s="23"/>
      <c r="I61" s="1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19"/>
      <c r="AM61" s="55"/>
    </row>
    <row r="62" spans="1:39" s="56" customFormat="1" x14ac:dyDescent="0.3">
      <c r="A62" s="38"/>
      <c r="B62" s="7"/>
      <c r="C62" s="7"/>
      <c r="D62" s="60"/>
      <c r="E62" s="37"/>
      <c r="F62" s="7"/>
      <c r="G62" s="40"/>
      <c r="H62" s="23"/>
      <c r="I62" s="1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19"/>
      <c r="AM62" s="55"/>
    </row>
    <row r="63" spans="1:39" s="56" customFormat="1" x14ac:dyDescent="0.3">
      <c r="A63" s="38"/>
      <c r="B63" s="7"/>
      <c r="C63" s="7"/>
      <c r="D63" s="60"/>
      <c r="E63" s="37"/>
      <c r="F63" s="7"/>
      <c r="G63" s="40"/>
      <c r="H63" s="23"/>
      <c r="I63" s="1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19"/>
      <c r="AM63" s="55"/>
    </row>
    <row r="64" spans="1:39" s="56" customFormat="1" x14ac:dyDescent="0.3">
      <c r="A64" s="38"/>
      <c r="B64" s="7"/>
      <c r="C64" s="7"/>
      <c r="D64" s="60"/>
      <c r="E64" s="37"/>
      <c r="F64" s="7"/>
      <c r="G64" s="40"/>
      <c r="H64" s="23"/>
      <c r="I64" s="1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19"/>
      <c r="AM64" s="55"/>
    </row>
    <row r="65" spans="1:39" s="56" customFormat="1" x14ac:dyDescent="0.3">
      <c r="A65" s="38"/>
      <c r="B65" s="7"/>
      <c r="C65" s="7"/>
      <c r="D65" s="60"/>
      <c r="E65" s="37"/>
      <c r="F65" s="7"/>
      <c r="G65" s="40"/>
      <c r="H65" s="23"/>
      <c r="I65" s="1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19"/>
      <c r="AM65" s="55"/>
    </row>
    <row r="66" spans="1:39" s="56" customFormat="1" x14ac:dyDescent="0.3">
      <c r="A66" s="38"/>
      <c r="B66" s="7"/>
      <c r="C66" s="7"/>
      <c r="D66" s="60"/>
      <c r="E66" s="37"/>
      <c r="F66" s="7"/>
      <c r="G66" s="40"/>
      <c r="H66" s="23"/>
      <c r="I66" s="1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19"/>
      <c r="AM66" s="55"/>
    </row>
    <row r="67" spans="1:39" s="56" customFormat="1" x14ac:dyDescent="0.3">
      <c r="A67" s="38"/>
      <c r="B67" s="7"/>
      <c r="C67" s="7"/>
      <c r="D67" s="60"/>
      <c r="E67" s="37"/>
      <c r="F67" s="7"/>
      <c r="G67" s="40"/>
      <c r="H67" s="23"/>
      <c r="I67" s="1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19"/>
      <c r="AM67" s="55"/>
    </row>
    <row r="68" spans="1:39" s="56" customFormat="1" x14ac:dyDescent="0.3">
      <c r="A68" s="38"/>
      <c r="B68" s="7"/>
      <c r="C68" s="7"/>
      <c r="D68" s="60"/>
      <c r="E68" s="37"/>
      <c r="F68" s="7"/>
      <c r="G68" s="40"/>
      <c r="H68" s="23"/>
      <c r="I68" s="1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19"/>
      <c r="AM68" s="55"/>
    </row>
    <row r="69" spans="1:39" s="58" customFormat="1" x14ac:dyDescent="0.3">
      <c r="A69" s="38"/>
      <c r="B69" s="7"/>
      <c r="C69" s="7"/>
      <c r="D69" s="60"/>
      <c r="E69" s="37"/>
      <c r="F69" s="7"/>
      <c r="G69" s="40"/>
      <c r="H69" s="23"/>
      <c r="I69" s="1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19"/>
      <c r="AM69" s="57"/>
    </row>
    <row r="70" spans="1:39" s="58" customFormat="1" x14ac:dyDescent="0.3">
      <c r="A70" s="38"/>
      <c r="B70" s="7"/>
      <c r="C70" s="7"/>
      <c r="D70" s="60"/>
      <c r="E70" s="37"/>
      <c r="F70" s="7"/>
      <c r="G70" s="40"/>
      <c r="H70" s="23"/>
      <c r="I70" s="1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19"/>
      <c r="AM70" s="57"/>
    </row>
    <row r="71" spans="1:39" s="58" customFormat="1" x14ac:dyDescent="0.3">
      <c r="A71" s="38"/>
      <c r="B71" s="7"/>
      <c r="C71" s="7"/>
      <c r="D71" s="60"/>
      <c r="E71" s="37"/>
      <c r="F71" s="7"/>
      <c r="G71" s="40"/>
      <c r="H71" s="23"/>
      <c r="I71" s="1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19"/>
      <c r="AM71" s="57"/>
    </row>
    <row r="72" spans="1:39" s="58" customFormat="1" x14ac:dyDescent="0.3">
      <c r="A72" s="38"/>
      <c r="B72" s="7"/>
      <c r="C72" s="7"/>
      <c r="D72" s="60"/>
      <c r="E72" s="37"/>
      <c r="F72" s="7"/>
      <c r="G72" s="40"/>
      <c r="H72" s="23"/>
      <c r="I72" s="1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19"/>
      <c r="AM72" s="57"/>
    </row>
    <row r="73" spans="1:39" s="58" customFormat="1" x14ac:dyDescent="0.3">
      <c r="A73" s="38"/>
      <c r="B73" s="7"/>
      <c r="C73" s="7"/>
      <c r="D73" s="60"/>
      <c r="E73" s="37"/>
      <c r="F73" s="7"/>
      <c r="G73" s="40"/>
      <c r="H73" s="23"/>
      <c r="I73" s="1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19"/>
      <c r="AM73" s="57"/>
    </row>
    <row r="74" spans="1:39" s="58" customFormat="1" x14ac:dyDescent="0.3">
      <c r="A74" s="38"/>
      <c r="B74" s="7"/>
      <c r="C74" s="7"/>
      <c r="D74" s="60"/>
      <c r="E74" s="37"/>
      <c r="F74" s="7"/>
      <c r="G74" s="40"/>
      <c r="H74" s="23"/>
      <c r="I74" s="1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19"/>
      <c r="AM74" s="57"/>
    </row>
    <row r="75" spans="1:39" s="58" customFormat="1" x14ac:dyDescent="0.3">
      <c r="A75" s="38"/>
      <c r="B75" s="7"/>
      <c r="C75" s="7"/>
      <c r="D75" s="60"/>
      <c r="E75" s="37"/>
      <c r="F75" s="7"/>
      <c r="G75" s="40"/>
      <c r="H75" s="23"/>
      <c r="I75" s="1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19"/>
      <c r="AM75" s="57"/>
    </row>
    <row r="76" spans="1:39" s="58" customFormat="1" x14ac:dyDescent="0.3">
      <c r="A76" s="38"/>
      <c r="B76" s="7"/>
      <c r="C76" s="7"/>
      <c r="D76" s="60"/>
      <c r="E76" s="37"/>
      <c r="F76" s="7"/>
      <c r="G76" s="40"/>
      <c r="H76" s="23"/>
      <c r="I76" s="1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19"/>
      <c r="AM76" s="57"/>
    </row>
    <row r="77" spans="1:39" s="58" customFormat="1" x14ac:dyDescent="0.3">
      <c r="A77" s="38"/>
      <c r="B77" s="7"/>
      <c r="C77" s="7"/>
      <c r="D77" s="60"/>
      <c r="E77" s="37"/>
      <c r="F77" s="7"/>
      <c r="G77" s="40"/>
      <c r="H77" s="23"/>
      <c r="I77" s="1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19"/>
      <c r="AM77" s="57"/>
    </row>
    <row r="78" spans="1:39" s="58" customFormat="1" x14ac:dyDescent="0.3">
      <c r="A78" s="38"/>
      <c r="B78" s="7"/>
      <c r="C78" s="7"/>
      <c r="D78" s="60"/>
      <c r="E78" s="37"/>
      <c r="F78" s="7"/>
      <c r="G78" s="40"/>
      <c r="H78" s="23"/>
      <c r="I78" s="1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19"/>
      <c r="AM78" s="57"/>
    </row>
    <row r="79" spans="1:39" s="58" customFormat="1" x14ac:dyDescent="0.3">
      <c r="A79" s="38"/>
      <c r="B79" s="7"/>
      <c r="C79" s="7"/>
      <c r="D79" s="60"/>
      <c r="E79" s="37"/>
      <c r="F79" s="7"/>
      <c r="G79" s="40"/>
      <c r="H79" s="23"/>
      <c r="I79" s="1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19"/>
      <c r="AM79" s="57"/>
    </row>
    <row r="80" spans="1:39" s="58" customFormat="1" x14ac:dyDescent="0.3">
      <c r="A80" s="38"/>
      <c r="B80" s="7"/>
      <c r="C80" s="7"/>
      <c r="D80" s="60"/>
      <c r="E80" s="37"/>
      <c r="F80" s="7"/>
      <c r="G80" s="40"/>
      <c r="H80" s="23"/>
      <c r="I80" s="1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19"/>
      <c r="AM80" s="57"/>
    </row>
    <row r="81" spans="1:39" s="58" customFormat="1" x14ac:dyDescent="0.3">
      <c r="A81" s="38"/>
      <c r="B81" s="7"/>
      <c r="C81" s="7"/>
      <c r="D81" s="60"/>
      <c r="E81" s="37"/>
      <c r="F81" s="7"/>
      <c r="G81" s="40"/>
      <c r="H81" s="23"/>
      <c r="I81" s="1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19"/>
      <c r="AM81" s="57"/>
    </row>
    <row r="82" spans="1:39" s="58" customFormat="1" x14ac:dyDescent="0.3">
      <c r="A82" s="38"/>
      <c r="B82" s="7"/>
      <c r="C82" s="7"/>
      <c r="D82" s="60"/>
      <c r="E82" s="37"/>
      <c r="F82" s="7"/>
      <c r="G82" s="40"/>
      <c r="H82" s="23"/>
      <c r="I82" s="1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19"/>
      <c r="AM82" s="57"/>
    </row>
    <row r="83" spans="1:39" s="58" customFormat="1" x14ac:dyDescent="0.3">
      <c r="A83" s="38"/>
      <c r="B83" s="7"/>
      <c r="C83" s="7"/>
      <c r="D83" s="60"/>
      <c r="E83" s="37"/>
      <c r="F83" s="7"/>
      <c r="G83" s="40"/>
      <c r="H83" s="23"/>
      <c r="I83" s="1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19"/>
      <c r="AM83" s="57"/>
    </row>
    <row r="84" spans="1:39" s="58" customFormat="1" x14ac:dyDescent="0.3">
      <c r="A84" s="38"/>
      <c r="B84" s="7"/>
      <c r="C84" s="7"/>
      <c r="D84" s="60"/>
      <c r="E84" s="37"/>
      <c r="F84" s="7"/>
      <c r="G84" s="40"/>
      <c r="H84" s="23"/>
      <c r="I84" s="1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19"/>
      <c r="AM84" s="57"/>
    </row>
    <row r="85" spans="1:39" s="58" customFormat="1" x14ac:dyDescent="0.3">
      <c r="A85" s="38"/>
      <c r="B85" s="7"/>
      <c r="C85" s="7"/>
      <c r="D85" s="60"/>
      <c r="E85" s="37"/>
      <c r="F85" s="7"/>
      <c r="G85" s="40"/>
      <c r="H85" s="23"/>
      <c r="I85" s="1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19"/>
      <c r="AM85" s="57"/>
    </row>
    <row r="86" spans="1:39" s="58" customFormat="1" x14ac:dyDescent="0.3">
      <c r="A86" s="38"/>
      <c r="B86" s="7"/>
      <c r="C86" s="7"/>
      <c r="D86" s="60"/>
      <c r="E86" s="37"/>
      <c r="F86" s="7"/>
      <c r="G86" s="40"/>
      <c r="H86" s="23"/>
      <c r="I86" s="1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19"/>
      <c r="AM86" s="57"/>
    </row>
    <row r="87" spans="1:39" s="58" customFormat="1" x14ac:dyDescent="0.3">
      <c r="A87" s="38"/>
      <c r="B87" s="7"/>
      <c r="C87" s="7"/>
      <c r="D87" s="60"/>
      <c r="E87" s="37"/>
      <c r="F87" s="7"/>
      <c r="G87" s="40"/>
      <c r="H87" s="23"/>
      <c r="I87" s="1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19"/>
      <c r="AM87" s="57"/>
    </row>
    <row r="88" spans="1:39" s="58" customFormat="1" x14ac:dyDescent="0.3">
      <c r="A88" s="38"/>
      <c r="B88" s="7"/>
      <c r="C88" s="7"/>
      <c r="D88" s="60"/>
      <c r="E88" s="37"/>
      <c r="F88" s="7"/>
      <c r="G88" s="40"/>
      <c r="H88" s="23"/>
      <c r="I88" s="1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19"/>
      <c r="AM88" s="57"/>
    </row>
    <row r="89" spans="1:39" s="58" customFormat="1" x14ac:dyDescent="0.3">
      <c r="A89" s="38"/>
      <c r="B89" s="7"/>
      <c r="C89" s="7"/>
      <c r="D89" s="60"/>
      <c r="E89" s="37"/>
      <c r="F89" s="7"/>
      <c r="G89" s="40"/>
      <c r="H89" s="23"/>
      <c r="I89" s="1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19"/>
      <c r="AM89" s="57"/>
    </row>
    <row r="90" spans="1:39" s="58" customFormat="1" x14ac:dyDescent="0.3">
      <c r="A90" s="38"/>
      <c r="B90" s="7"/>
      <c r="C90" s="7"/>
      <c r="D90" s="60"/>
      <c r="E90" s="37"/>
      <c r="F90" s="7"/>
      <c r="G90" s="40"/>
      <c r="H90" s="23"/>
      <c r="I90" s="1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19"/>
      <c r="AM90" s="57"/>
    </row>
    <row r="91" spans="1:39" s="58" customFormat="1" x14ac:dyDescent="0.3">
      <c r="A91" s="38"/>
      <c r="B91" s="7"/>
      <c r="C91" s="7"/>
      <c r="D91" s="60"/>
      <c r="E91" s="37"/>
      <c r="F91" s="7"/>
      <c r="G91" s="40"/>
      <c r="H91" s="23"/>
      <c r="I91" s="1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19"/>
      <c r="AM91" s="57"/>
    </row>
    <row r="92" spans="1:39" s="58" customFormat="1" x14ac:dyDescent="0.3">
      <c r="A92" s="38"/>
      <c r="B92" s="7"/>
      <c r="C92" s="7"/>
      <c r="D92" s="60"/>
      <c r="E92" s="37"/>
      <c r="F92" s="7"/>
      <c r="G92" s="40"/>
      <c r="H92" s="23"/>
      <c r="I92" s="1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19"/>
      <c r="AM92" s="57"/>
    </row>
    <row r="93" spans="1:39" s="58" customFormat="1" x14ac:dyDescent="0.3">
      <c r="A93" s="38"/>
      <c r="B93" s="7"/>
      <c r="C93" s="7"/>
      <c r="D93" s="60"/>
      <c r="E93" s="37"/>
      <c r="F93" s="7"/>
      <c r="G93" s="40"/>
      <c r="H93" s="23"/>
      <c r="I93" s="1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19"/>
      <c r="AM93" s="57"/>
    </row>
    <row r="94" spans="1:39" s="58" customFormat="1" x14ac:dyDescent="0.3">
      <c r="A94" s="42"/>
      <c r="B94" s="34"/>
      <c r="C94" s="34"/>
      <c r="D94" s="63"/>
      <c r="E94" s="43" t="str">
        <f>IFERROR(INDEX(#REF!,MATCH($F94,#REF!,0)),"")</f>
        <v/>
      </c>
      <c r="F94" s="34"/>
      <c r="G94" s="44" t="str">
        <f>IFERROR(VLOOKUP($F94,#REF!,7,0),"")</f>
        <v/>
      </c>
      <c r="H94" s="35"/>
      <c r="I94" s="31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3"/>
      <c r="AM94" s="57"/>
    </row>
    <row r="95" spans="1:39" s="58" customFormat="1" x14ac:dyDescent="0.3">
      <c r="A95" s="42"/>
      <c r="B95" s="34"/>
      <c r="C95" s="34"/>
      <c r="D95" s="63"/>
      <c r="E95" s="43" t="str">
        <f>IFERROR(INDEX(#REF!,MATCH($F95,#REF!,0)),"")</f>
        <v/>
      </c>
      <c r="F95" s="34"/>
      <c r="G95" s="44" t="str">
        <f>IFERROR(VLOOKUP($F95,#REF!,7,0),"")</f>
        <v/>
      </c>
      <c r="H95" s="35"/>
      <c r="I95" s="31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3"/>
      <c r="AM95" s="57"/>
    </row>
    <row r="96" spans="1:39" s="58" customFormat="1" x14ac:dyDescent="0.3">
      <c r="A96" s="42"/>
      <c r="B96" s="34"/>
      <c r="C96" s="34"/>
      <c r="D96" s="63"/>
      <c r="E96" s="43" t="str">
        <f>IFERROR(INDEX(#REF!,MATCH($F96,#REF!,0)),"")</f>
        <v/>
      </c>
      <c r="F96" s="34"/>
      <c r="G96" s="44" t="str">
        <f>IFERROR(VLOOKUP($F96,#REF!,7,0),"")</f>
        <v/>
      </c>
      <c r="H96" s="35"/>
      <c r="I96" s="31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3"/>
      <c r="AM96" s="57"/>
    </row>
    <row r="97" spans="1:39" s="58" customFormat="1" x14ac:dyDescent="0.3">
      <c r="A97" s="42"/>
      <c r="B97" s="34"/>
      <c r="C97" s="34"/>
      <c r="D97" s="63"/>
      <c r="E97" s="43" t="str">
        <f>IFERROR(INDEX(#REF!,MATCH($F97,#REF!,0)),"")</f>
        <v/>
      </c>
      <c r="F97" s="34"/>
      <c r="G97" s="44" t="str">
        <f>IFERROR(VLOOKUP($F97,#REF!,7,0),"")</f>
        <v/>
      </c>
      <c r="H97" s="35"/>
      <c r="I97" s="31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3"/>
      <c r="AM97" s="57"/>
    </row>
    <row r="98" spans="1:39" s="58" customFormat="1" x14ac:dyDescent="0.3">
      <c r="A98" s="42"/>
      <c r="B98" s="34"/>
      <c r="C98" s="34"/>
      <c r="D98" s="63"/>
      <c r="E98" s="43" t="str">
        <f>IFERROR(INDEX(#REF!,MATCH($F98,#REF!,0)),"")</f>
        <v/>
      </c>
      <c r="F98" s="34"/>
      <c r="G98" s="44" t="str">
        <f>IFERROR(VLOOKUP($F98,#REF!,7,0),"")</f>
        <v/>
      </c>
      <c r="H98" s="35"/>
      <c r="I98" s="31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3"/>
      <c r="AM98" s="57"/>
    </row>
    <row r="99" spans="1:39" s="58" customFormat="1" x14ac:dyDescent="0.3">
      <c r="A99" s="42"/>
      <c r="B99" s="34"/>
      <c r="C99" s="34"/>
      <c r="D99" s="63"/>
      <c r="E99" s="43" t="str">
        <f>IFERROR(INDEX(#REF!,MATCH($F99,#REF!,0)),"")</f>
        <v/>
      </c>
      <c r="F99" s="34"/>
      <c r="G99" s="44" t="str">
        <f>IFERROR(VLOOKUP($F99,#REF!,7,0),"")</f>
        <v/>
      </c>
      <c r="H99" s="35"/>
      <c r="I99" s="31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3"/>
      <c r="AM99" s="57"/>
    </row>
    <row r="100" spans="1:39" s="58" customFormat="1" x14ac:dyDescent="0.3">
      <c r="A100" s="42"/>
      <c r="B100" s="34"/>
      <c r="C100" s="34"/>
      <c r="D100" s="63"/>
      <c r="E100" s="43" t="str">
        <f>IFERROR(INDEX(#REF!,MATCH($F100,#REF!,0)),"")</f>
        <v/>
      </c>
      <c r="F100" s="34"/>
      <c r="G100" s="44" t="str">
        <f>IFERROR(VLOOKUP($F100,#REF!,7,0),"")</f>
        <v/>
      </c>
      <c r="H100" s="35"/>
      <c r="I100" s="31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3"/>
      <c r="AM100" s="57"/>
    </row>
    <row r="101" spans="1:39" s="58" customFormat="1" x14ac:dyDescent="0.3">
      <c r="A101" s="42"/>
      <c r="B101" s="34"/>
      <c r="C101" s="34"/>
      <c r="D101" s="63"/>
      <c r="E101" s="43" t="str">
        <f>IFERROR(INDEX(#REF!,MATCH($F101,#REF!,0)),"")</f>
        <v/>
      </c>
      <c r="F101" s="34"/>
      <c r="G101" s="44" t="str">
        <f>IFERROR(VLOOKUP($F101,#REF!,7,0),"")</f>
        <v/>
      </c>
      <c r="H101" s="35"/>
      <c r="I101" s="31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3"/>
      <c r="AM101" s="57"/>
    </row>
    <row r="102" spans="1:39" s="58" customFormat="1" x14ac:dyDescent="0.3">
      <c r="A102" s="42"/>
      <c r="B102" s="34"/>
      <c r="C102" s="34"/>
      <c r="D102" s="63"/>
      <c r="E102" s="43" t="str">
        <f>IFERROR(INDEX(#REF!,MATCH($F102,#REF!,0)),"")</f>
        <v/>
      </c>
      <c r="F102" s="34"/>
      <c r="G102" s="44" t="str">
        <f>IFERROR(VLOOKUP($F102,#REF!,7,0),"")</f>
        <v/>
      </c>
      <c r="H102" s="35"/>
      <c r="I102" s="31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3"/>
      <c r="AM102" s="57"/>
    </row>
    <row r="103" spans="1:39" s="58" customFormat="1" x14ac:dyDescent="0.3">
      <c r="A103" s="42"/>
      <c r="B103" s="34"/>
      <c r="C103" s="34"/>
      <c r="D103" s="63"/>
      <c r="E103" s="43" t="str">
        <f>IFERROR(INDEX(#REF!,MATCH($F103,#REF!,0)),"")</f>
        <v/>
      </c>
      <c r="F103" s="34"/>
      <c r="G103" s="44" t="str">
        <f>IFERROR(VLOOKUP($F103,#REF!,7,0),"")</f>
        <v/>
      </c>
      <c r="H103" s="35"/>
      <c r="I103" s="31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3"/>
      <c r="AM103" s="57"/>
    </row>
    <row r="104" spans="1:39" s="58" customFormat="1" x14ac:dyDescent="0.3">
      <c r="A104" s="42"/>
      <c r="B104" s="34"/>
      <c r="C104" s="34"/>
      <c r="D104" s="63"/>
      <c r="E104" s="43" t="str">
        <f>IFERROR(INDEX(#REF!,MATCH($F104,#REF!,0)),"")</f>
        <v/>
      </c>
      <c r="F104" s="34"/>
      <c r="G104" s="44" t="str">
        <f>IFERROR(VLOOKUP($F104,#REF!,7,0),"")</f>
        <v/>
      </c>
      <c r="H104" s="35"/>
      <c r="I104" s="31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3"/>
      <c r="AM104" s="57"/>
    </row>
    <row r="105" spans="1:39" s="58" customFormat="1" x14ac:dyDescent="0.3">
      <c r="A105" s="42"/>
      <c r="B105" s="34"/>
      <c r="C105" s="34"/>
      <c r="D105" s="63"/>
      <c r="E105" s="43" t="str">
        <f>IFERROR(INDEX(#REF!,MATCH($F105,#REF!,0)),"")</f>
        <v/>
      </c>
      <c r="F105" s="34"/>
      <c r="G105" s="44" t="str">
        <f>IFERROR(VLOOKUP($F105,#REF!,7,0),"")</f>
        <v/>
      </c>
      <c r="H105" s="35"/>
      <c r="I105" s="31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3"/>
      <c r="AM105" s="57"/>
    </row>
    <row r="106" spans="1:39" s="58" customFormat="1" x14ac:dyDescent="0.3">
      <c r="A106" s="42"/>
      <c r="B106" s="34"/>
      <c r="C106" s="34"/>
      <c r="D106" s="63"/>
      <c r="E106" s="43" t="str">
        <f>IFERROR(INDEX(#REF!,MATCH($F106,#REF!,0)),"")</f>
        <v/>
      </c>
      <c r="F106" s="34"/>
      <c r="G106" s="44" t="str">
        <f>IFERROR(VLOOKUP($F106,#REF!,7,0),"")</f>
        <v/>
      </c>
      <c r="H106" s="35"/>
      <c r="I106" s="31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3"/>
      <c r="AM106" s="57"/>
    </row>
    <row r="107" spans="1:39" s="56" customFormat="1" x14ac:dyDescent="0.3">
      <c r="A107" s="47"/>
      <c r="B107" s="48"/>
      <c r="C107" s="48"/>
      <c r="D107" s="64"/>
      <c r="E107" s="49" t="str">
        <f>IFERROR(INDEX(#REF!,MATCH($F107,#REF!,0)),"")</f>
        <v/>
      </c>
      <c r="F107" s="48"/>
      <c r="G107" s="50" t="str">
        <f>IFERROR(VLOOKUP($F107,#REF!,7,0),"")</f>
        <v/>
      </c>
      <c r="H107" s="51"/>
      <c r="I107" s="52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4"/>
      <c r="AM107" s="55"/>
    </row>
    <row r="108" spans="1:39" s="56" customFormat="1" x14ac:dyDescent="0.3">
      <c r="A108" s="47"/>
      <c r="B108" s="48"/>
      <c r="C108" s="48"/>
      <c r="D108" s="64"/>
      <c r="E108" s="49" t="str">
        <f>IFERROR(INDEX(#REF!,MATCH($F108,#REF!,0)),"")</f>
        <v/>
      </c>
      <c r="F108" s="48"/>
      <c r="G108" s="50" t="str">
        <f>IFERROR(VLOOKUP($F108,#REF!,7,0),"")</f>
        <v/>
      </c>
      <c r="H108" s="51"/>
      <c r="I108" s="52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4"/>
      <c r="AM108" s="55"/>
    </row>
    <row r="109" spans="1:39" s="56" customFormat="1" x14ac:dyDescent="0.3">
      <c r="A109" s="47"/>
      <c r="B109" s="48"/>
      <c r="C109" s="48"/>
      <c r="D109" s="64"/>
      <c r="E109" s="49" t="str">
        <f>IFERROR(INDEX(#REF!,MATCH($F109,#REF!,0)),"")</f>
        <v/>
      </c>
      <c r="F109" s="48"/>
      <c r="G109" s="50" t="str">
        <f>IFERROR(VLOOKUP($F109,#REF!,7,0),"")</f>
        <v/>
      </c>
      <c r="H109" s="51"/>
      <c r="I109" s="52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4"/>
      <c r="AM109" s="55"/>
    </row>
    <row r="110" spans="1:39" s="56" customFormat="1" x14ac:dyDescent="0.3">
      <c r="A110" s="47"/>
      <c r="B110" s="48"/>
      <c r="C110" s="48"/>
      <c r="D110" s="64"/>
      <c r="E110" s="49" t="str">
        <f>IFERROR(INDEX(#REF!,MATCH($F110,#REF!,0)),"")</f>
        <v/>
      </c>
      <c r="F110" s="48"/>
      <c r="G110" s="50" t="str">
        <f>IFERROR(VLOOKUP($F110,#REF!,7,0),"")</f>
        <v/>
      </c>
      <c r="H110" s="51"/>
      <c r="I110" s="52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4"/>
      <c r="AM110" s="55"/>
    </row>
    <row r="111" spans="1:39" s="56" customFormat="1" x14ac:dyDescent="0.3">
      <c r="A111" s="47"/>
      <c r="B111" s="48"/>
      <c r="C111" s="48"/>
      <c r="D111" s="64"/>
      <c r="E111" s="49" t="str">
        <f>IFERROR(INDEX(#REF!,MATCH($F111,#REF!,0)),"")</f>
        <v/>
      </c>
      <c r="F111" s="48"/>
      <c r="G111" s="50" t="str">
        <f>IFERROR(VLOOKUP($F111,#REF!,7,0),"")</f>
        <v/>
      </c>
      <c r="H111" s="51"/>
      <c r="I111" s="52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4"/>
      <c r="AM111" s="55"/>
    </row>
    <row r="112" spans="1:39" s="56" customFormat="1" x14ac:dyDescent="0.3">
      <c r="A112" s="47"/>
      <c r="B112" s="48"/>
      <c r="C112" s="48"/>
      <c r="D112" s="64"/>
      <c r="E112" s="49" t="str">
        <f>IFERROR(INDEX(#REF!,MATCH($F112,#REF!,0)),"")</f>
        <v/>
      </c>
      <c r="F112" s="48"/>
      <c r="G112" s="50" t="str">
        <f>IFERROR(VLOOKUP($F112,#REF!,7,0),"")</f>
        <v/>
      </c>
      <c r="H112" s="51"/>
      <c r="I112" s="52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4"/>
      <c r="AM112" s="55"/>
    </row>
    <row r="113" spans="1:39" s="56" customFormat="1" x14ac:dyDescent="0.3">
      <c r="A113" s="47"/>
      <c r="B113" s="48"/>
      <c r="C113" s="48"/>
      <c r="D113" s="64"/>
      <c r="E113" s="49" t="str">
        <f>IFERROR(INDEX(#REF!,MATCH($F113,#REF!,0)),"")</f>
        <v/>
      </c>
      <c r="F113" s="48"/>
      <c r="G113" s="50" t="str">
        <f>IFERROR(VLOOKUP($F113,#REF!,7,0),"")</f>
        <v/>
      </c>
      <c r="H113" s="51"/>
      <c r="I113" s="52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4"/>
      <c r="AM113" s="55"/>
    </row>
    <row r="114" spans="1:39" s="56" customFormat="1" x14ac:dyDescent="0.3">
      <c r="A114" s="47"/>
      <c r="B114" s="48"/>
      <c r="C114" s="48"/>
      <c r="D114" s="64"/>
      <c r="E114" s="49" t="str">
        <f>IFERROR(INDEX(#REF!,MATCH($F114,#REF!,0)),"")</f>
        <v/>
      </c>
      <c r="F114" s="48"/>
      <c r="G114" s="50" t="str">
        <f>IFERROR(VLOOKUP($F114,#REF!,7,0),"")</f>
        <v/>
      </c>
      <c r="H114" s="51"/>
      <c r="I114" s="52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4"/>
      <c r="AM114" s="55"/>
    </row>
    <row r="115" spans="1:39" s="56" customFormat="1" x14ac:dyDescent="0.3">
      <c r="A115" s="47"/>
      <c r="B115" s="48"/>
      <c r="C115" s="48"/>
      <c r="D115" s="64"/>
      <c r="E115" s="49" t="str">
        <f>IFERROR(INDEX(#REF!,MATCH($F115,#REF!,0)),"")</f>
        <v/>
      </c>
      <c r="F115" s="48"/>
      <c r="G115" s="50" t="str">
        <f>IFERROR(VLOOKUP($F115,#REF!,7,0),"")</f>
        <v/>
      </c>
      <c r="H115" s="51"/>
      <c r="I115" s="52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4"/>
      <c r="AM115" s="55"/>
    </row>
    <row r="116" spans="1:39" s="56" customFormat="1" x14ac:dyDescent="0.3">
      <c r="A116" s="47"/>
      <c r="B116" s="48"/>
      <c r="C116" s="48"/>
      <c r="D116" s="64"/>
      <c r="E116" s="49" t="str">
        <f>IFERROR(INDEX(#REF!,MATCH($F116,#REF!,0)),"")</f>
        <v/>
      </c>
      <c r="F116" s="48"/>
      <c r="G116" s="50" t="str">
        <f>IFERROR(VLOOKUP($F116,#REF!,7,0),"")</f>
        <v/>
      </c>
      <c r="H116" s="51"/>
      <c r="I116" s="52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4"/>
      <c r="AM116" s="55"/>
    </row>
    <row r="117" spans="1:39" s="56" customFormat="1" x14ac:dyDescent="0.3">
      <c r="A117" s="47"/>
      <c r="B117" s="48"/>
      <c r="C117" s="48"/>
      <c r="D117" s="64"/>
      <c r="E117" s="49" t="str">
        <f>IFERROR(INDEX(#REF!,MATCH($F117,#REF!,0)),"")</f>
        <v/>
      </c>
      <c r="F117" s="48"/>
      <c r="G117" s="50" t="str">
        <f>IFERROR(VLOOKUP($F117,#REF!,7,0),"")</f>
        <v/>
      </c>
      <c r="H117" s="51"/>
      <c r="I117" s="52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4"/>
      <c r="AM117" s="55"/>
    </row>
    <row r="118" spans="1:39" s="56" customFormat="1" x14ac:dyDescent="0.3">
      <c r="A118" s="47"/>
      <c r="B118" s="48"/>
      <c r="C118" s="48"/>
      <c r="D118" s="64"/>
      <c r="E118" s="49" t="str">
        <f>IFERROR(INDEX(#REF!,MATCH($F118,#REF!,0)),"")</f>
        <v/>
      </c>
      <c r="F118" s="48"/>
      <c r="G118" s="50" t="str">
        <f>IFERROR(VLOOKUP($F118,#REF!,7,0),"")</f>
        <v/>
      </c>
      <c r="H118" s="51"/>
      <c r="I118" s="52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4"/>
      <c r="AM118" s="55"/>
    </row>
    <row r="119" spans="1:39" s="56" customFormat="1" x14ac:dyDescent="0.3">
      <c r="A119" s="47"/>
      <c r="B119" s="48"/>
      <c r="C119" s="48"/>
      <c r="D119" s="64"/>
      <c r="E119" s="49" t="str">
        <f>IFERROR(INDEX(#REF!,MATCH($F119,#REF!,0)),"")</f>
        <v/>
      </c>
      <c r="F119" s="48"/>
      <c r="G119" s="50" t="str">
        <f>IFERROR(VLOOKUP($F119,#REF!,7,0),"")</f>
        <v/>
      </c>
      <c r="H119" s="51"/>
      <c r="I119" s="52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4"/>
      <c r="AM119" s="55"/>
    </row>
    <row r="120" spans="1:39" s="56" customFormat="1" x14ac:dyDescent="0.3">
      <c r="A120" s="47"/>
      <c r="B120" s="48"/>
      <c r="C120" s="48"/>
      <c r="D120" s="64"/>
      <c r="E120" s="49" t="str">
        <f>IFERROR(INDEX(#REF!,MATCH($F120,#REF!,0)),"")</f>
        <v/>
      </c>
      <c r="F120" s="48"/>
      <c r="G120" s="50" t="str">
        <f>IFERROR(VLOOKUP($F120,#REF!,7,0),"")</f>
        <v/>
      </c>
      <c r="H120" s="51"/>
      <c r="I120" s="52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4"/>
      <c r="AM120" s="55"/>
    </row>
    <row r="121" spans="1:39" s="56" customFormat="1" x14ac:dyDescent="0.3">
      <c r="A121" s="47"/>
      <c r="B121" s="48"/>
      <c r="C121" s="48"/>
      <c r="D121" s="64"/>
      <c r="E121" s="49" t="str">
        <f>IFERROR(INDEX(#REF!,MATCH($F121,#REF!,0)),"")</f>
        <v/>
      </c>
      <c r="F121" s="48"/>
      <c r="G121" s="50" t="str">
        <f>IFERROR(VLOOKUP($F121,#REF!,7,0),"")</f>
        <v/>
      </c>
      <c r="H121" s="51"/>
      <c r="I121" s="52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4"/>
      <c r="AM121" s="55"/>
    </row>
    <row r="122" spans="1:39" s="56" customFormat="1" x14ac:dyDescent="0.3">
      <c r="A122" s="47"/>
      <c r="B122" s="48"/>
      <c r="C122" s="48"/>
      <c r="D122" s="64"/>
      <c r="E122" s="49" t="str">
        <f>IFERROR(INDEX(#REF!,MATCH($F122,#REF!,0)),"")</f>
        <v/>
      </c>
      <c r="F122" s="48"/>
      <c r="G122" s="50" t="str">
        <f>IFERROR(VLOOKUP($F122,#REF!,7,0),"")</f>
        <v/>
      </c>
      <c r="H122" s="51"/>
      <c r="I122" s="52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4"/>
      <c r="AM122" s="55"/>
    </row>
    <row r="123" spans="1:39" s="56" customFormat="1" x14ac:dyDescent="0.3">
      <c r="A123" s="47"/>
      <c r="B123" s="48"/>
      <c r="C123" s="48"/>
      <c r="D123" s="64"/>
      <c r="E123" s="49" t="str">
        <f>IFERROR(INDEX(#REF!,MATCH($F123,#REF!,0)),"")</f>
        <v/>
      </c>
      <c r="F123" s="48"/>
      <c r="G123" s="50" t="str">
        <f>IFERROR(VLOOKUP($F123,#REF!,7,0),"")</f>
        <v/>
      </c>
      <c r="H123" s="51"/>
      <c r="I123" s="52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4"/>
      <c r="AM123" s="55"/>
    </row>
    <row r="124" spans="1:39" s="56" customFormat="1" x14ac:dyDescent="0.3">
      <c r="A124" s="47"/>
      <c r="B124" s="48"/>
      <c r="C124" s="48"/>
      <c r="D124" s="64"/>
      <c r="E124" s="49" t="str">
        <f>IFERROR(INDEX(#REF!,MATCH($F124,#REF!,0)),"")</f>
        <v/>
      </c>
      <c r="F124" s="48"/>
      <c r="G124" s="50" t="str">
        <f>IFERROR(VLOOKUP($F124,#REF!,7,0),"")</f>
        <v/>
      </c>
      <c r="H124" s="51"/>
      <c r="I124" s="52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4"/>
      <c r="AM124" s="55"/>
    </row>
    <row r="125" spans="1:39" s="56" customFormat="1" x14ac:dyDescent="0.3">
      <c r="A125" s="47"/>
      <c r="B125" s="48"/>
      <c r="C125" s="48"/>
      <c r="D125" s="64"/>
      <c r="E125" s="49" t="str">
        <f>IFERROR(INDEX(#REF!,MATCH($F125,#REF!,0)),"")</f>
        <v/>
      </c>
      <c r="F125" s="48"/>
      <c r="G125" s="50" t="str">
        <f>IFERROR(VLOOKUP($F125,#REF!,7,0),"")</f>
        <v/>
      </c>
      <c r="H125" s="51"/>
      <c r="I125" s="52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4"/>
      <c r="AM125" s="55"/>
    </row>
    <row r="126" spans="1:39" s="58" customFormat="1" x14ac:dyDescent="0.3">
      <c r="A126" s="42"/>
      <c r="B126" s="34"/>
      <c r="C126" s="34"/>
      <c r="D126" s="63"/>
      <c r="E126" s="43" t="str">
        <f>IFERROR(INDEX(#REF!,MATCH($F126,#REF!,0)),"")</f>
        <v/>
      </c>
      <c r="F126" s="34"/>
      <c r="G126" s="44" t="str">
        <f>IFERROR(VLOOKUP($F126,#REF!,7,0),"")</f>
        <v/>
      </c>
      <c r="H126" s="35"/>
      <c r="I126" s="31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3"/>
      <c r="AM126" s="57"/>
    </row>
    <row r="127" spans="1:39" s="58" customFormat="1" x14ac:dyDescent="0.3">
      <c r="A127" s="42"/>
      <c r="B127" s="34"/>
      <c r="C127" s="34"/>
      <c r="D127" s="63"/>
      <c r="E127" s="43" t="str">
        <f>IFERROR(INDEX(#REF!,MATCH($F127,#REF!,0)),"")</f>
        <v/>
      </c>
      <c r="F127" s="34"/>
      <c r="G127" s="44" t="str">
        <f>IFERROR(VLOOKUP($F127,#REF!,7,0),"")</f>
        <v/>
      </c>
      <c r="H127" s="35"/>
      <c r="I127" s="31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3"/>
      <c r="AM127" s="57"/>
    </row>
    <row r="128" spans="1:39" s="58" customFormat="1" x14ac:dyDescent="0.3">
      <c r="A128" s="42"/>
      <c r="B128" s="34"/>
      <c r="C128" s="34"/>
      <c r="D128" s="63"/>
      <c r="E128" s="43" t="str">
        <f>IFERROR(INDEX(#REF!,MATCH($F128,#REF!,0)),"")</f>
        <v/>
      </c>
      <c r="F128" s="34"/>
      <c r="G128" s="44" t="str">
        <f>IFERROR(VLOOKUP($F128,#REF!,7,0),"")</f>
        <v/>
      </c>
      <c r="H128" s="35"/>
      <c r="I128" s="31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3"/>
      <c r="AM128" s="57"/>
    </row>
    <row r="129" spans="1:39" s="58" customFormat="1" x14ac:dyDescent="0.3">
      <c r="A129" s="42"/>
      <c r="B129" s="34"/>
      <c r="C129" s="34"/>
      <c r="D129" s="63"/>
      <c r="E129" s="43" t="str">
        <f>IFERROR(INDEX(#REF!,MATCH($F129,#REF!,0)),"")</f>
        <v/>
      </c>
      <c r="F129" s="34"/>
      <c r="G129" s="44" t="str">
        <f>IFERROR(VLOOKUP($F129,#REF!,7,0),"")</f>
        <v/>
      </c>
      <c r="H129" s="35"/>
      <c r="I129" s="31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3"/>
      <c r="AM129" s="57"/>
    </row>
    <row r="130" spans="1:39" s="58" customFormat="1" x14ac:dyDescent="0.3">
      <c r="A130" s="42"/>
      <c r="B130" s="34"/>
      <c r="C130" s="34"/>
      <c r="D130" s="63"/>
      <c r="E130" s="43" t="str">
        <f>IFERROR(INDEX(#REF!,MATCH($F130,#REF!,0)),"")</f>
        <v/>
      </c>
      <c r="F130" s="34"/>
      <c r="G130" s="44" t="str">
        <f>IFERROR(VLOOKUP($F130,#REF!,7,0),"")</f>
        <v/>
      </c>
      <c r="H130" s="35"/>
      <c r="I130" s="31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3"/>
      <c r="AM130" s="57"/>
    </row>
    <row r="131" spans="1:39" s="58" customFormat="1" x14ac:dyDescent="0.3">
      <c r="A131" s="42"/>
      <c r="B131" s="34"/>
      <c r="C131" s="34"/>
      <c r="D131" s="63"/>
      <c r="E131" s="43" t="str">
        <f>IFERROR(INDEX(#REF!,MATCH($F131,#REF!,0)),"")</f>
        <v/>
      </c>
      <c r="F131" s="34"/>
      <c r="G131" s="44" t="str">
        <f>IFERROR(VLOOKUP($F131,#REF!,7,0),"")</f>
        <v/>
      </c>
      <c r="H131" s="35"/>
      <c r="I131" s="31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3"/>
      <c r="AM131" s="57"/>
    </row>
    <row r="132" spans="1:39" s="58" customFormat="1" x14ac:dyDescent="0.3">
      <c r="A132" s="42"/>
      <c r="B132" s="34"/>
      <c r="C132" s="34"/>
      <c r="D132" s="63"/>
      <c r="E132" s="43" t="str">
        <f>IFERROR(INDEX(#REF!,MATCH($F132,#REF!,0)),"")</f>
        <v/>
      </c>
      <c r="F132" s="34"/>
      <c r="G132" s="44" t="str">
        <f>IFERROR(VLOOKUP($F132,#REF!,7,0),"")</f>
        <v/>
      </c>
      <c r="H132" s="35"/>
      <c r="I132" s="31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3"/>
      <c r="AM132" s="57"/>
    </row>
    <row r="133" spans="1:39" s="58" customFormat="1" x14ac:dyDescent="0.3">
      <c r="A133" s="42"/>
      <c r="B133" s="34"/>
      <c r="C133" s="34"/>
      <c r="D133" s="63"/>
      <c r="E133" s="43" t="str">
        <f>IFERROR(INDEX(#REF!,MATCH($F133,#REF!,0)),"")</f>
        <v/>
      </c>
      <c r="F133" s="34"/>
      <c r="G133" s="44" t="str">
        <f>IFERROR(VLOOKUP($F133,#REF!,7,0),"")</f>
        <v/>
      </c>
      <c r="H133" s="35"/>
      <c r="I133" s="31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3"/>
      <c r="AM133" s="57"/>
    </row>
    <row r="134" spans="1:39" s="58" customFormat="1" x14ac:dyDescent="0.3">
      <c r="A134" s="42"/>
      <c r="B134" s="34"/>
      <c r="C134" s="34"/>
      <c r="D134" s="63"/>
      <c r="E134" s="43" t="str">
        <f>IFERROR(INDEX(#REF!,MATCH($F134,#REF!,0)),"")</f>
        <v/>
      </c>
      <c r="F134" s="34"/>
      <c r="G134" s="44" t="str">
        <f>IFERROR(VLOOKUP($F134,#REF!,7,0),"")</f>
        <v/>
      </c>
      <c r="H134" s="35"/>
      <c r="I134" s="31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3"/>
      <c r="AM134" s="57"/>
    </row>
    <row r="135" spans="1:39" s="58" customFormat="1" x14ac:dyDescent="0.3">
      <c r="A135" s="42"/>
      <c r="B135" s="34"/>
      <c r="C135" s="34"/>
      <c r="D135" s="63"/>
      <c r="E135" s="43" t="str">
        <f>IFERROR(INDEX(#REF!,MATCH($F135,#REF!,0)),"")</f>
        <v/>
      </c>
      <c r="F135" s="34"/>
      <c r="G135" s="44" t="str">
        <f>IFERROR(VLOOKUP($F135,#REF!,7,0),"")</f>
        <v/>
      </c>
      <c r="H135" s="35"/>
      <c r="I135" s="31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3"/>
      <c r="AM135" s="57"/>
    </row>
    <row r="136" spans="1:39" s="58" customFormat="1" x14ac:dyDescent="0.3">
      <c r="A136" s="42"/>
      <c r="B136" s="34"/>
      <c r="C136" s="34"/>
      <c r="D136" s="63"/>
      <c r="E136" s="43" t="str">
        <f>IFERROR(INDEX(#REF!,MATCH($F136,#REF!,0)),"")</f>
        <v/>
      </c>
      <c r="F136" s="34"/>
      <c r="G136" s="44" t="str">
        <f>IFERROR(VLOOKUP($F136,#REF!,7,0),"")</f>
        <v/>
      </c>
      <c r="H136" s="35"/>
      <c r="I136" s="31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3"/>
      <c r="AM136" s="57"/>
    </row>
    <row r="137" spans="1:39" s="58" customFormat="1" x14ac:dyDescent="0.3">
      <c r="A137" s="42"/>
      <c r="B137" s="34"/>
      <c r="C137" s="34"/>
      <c r="D137" s="63"/>
      <c r="E137" s="43" t="str">
        <f>IFERROR(INDEX(#REF!,MATCH($F137,#REF!,0)),"")</f>
        <v/>
      </c>
      <c r="F137" s="34"/>
      <c r="G137" s="44" t="str">
        <f>IFERROR(VLOOKUP($F137,#REF!,7,0),"")</f>
        <v/>
      </c>
      <c r="H137" s="35"/>
      <c r="I137" s="31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3"/>
      <c r="AM137" s="57"/>
    </row>
    <row r="138" spans="1:39" s="58" customFormat="1" x14ac:dyDescent="0.3">
      <c r="A138" s="42"/>
      <c r="B138" s="34"/>
      <c r="C138" s="34"/>
      <c r="D138" s="63"/>
      <c r="E138" s="43" t="str">
        <f>IFERROR(INDEX(#REF!,MATCH($F138,#REF!,0)),"")</f>
        <v/>
      </c>
      <c r="F138" s="34"/>
      <c r="G138" s="44" t="str">
        <f>IFERROR(VLOOKUP($F138,#REF!,7,0),"")</f>
        <v/>
      </c>
      <c r="H138" s="35"/>
      <c r="I138" s="31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3"/>
      <c r="AM138" s="57"/>
    </row>
    <row r="139" spans="1:39" s="58" customFormat="1" x14ac:dyDescent="0.3">
      <c r="A139" s="42"/>
      <c r="B139" s="34"/>
      <c r="C139" s="34"/>
      <c r="D139" s="63"/>
      <c r="E139" s="43" t="str">
        <f>IFERROR(INDEX(#REF!,MATCH($F139,#REF!,0)),"")</f>
        <v/>
      </c>
      <c r="F139" s="34"/>
      <c r="G139" s="44" t="str">
        <f>IFERROR(VLOOKUP($F139,#REF!,7,0),"")</f>
        <v/>
      </c>
      <c r="H139" s="35"/>
      <c r="I139" s="31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3"/>
      <c r="AM139" s="57"/>
    </row>
    <row r="140" spans="1:39" s="58" customFormat="1" x14ac:dyDescent="0.3">
      <c r="A140" s="42"/>
      <c r="B140" s="34"/>
      <c r="C140" s="34"/>
      <c r="D140" s="63"/>
      <c r="E140" s="43" t="str">
        <f>IFERROR(INDEX(#REF!,MATCH($F140,#REF!,0)),"")</f>
        <v/>
      </c>
      <c r="F140" s="34"/>
      <c r="G140" s="44" t="str">
        <f>IFERROR(VLOOKUP($F140,#REF!,7,0),"")</f>
        <v/>
      </c>
      <c r="H140" s="35"/>
      <c r="I140" s="31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3"/>
      <c r="AM140" s="57"/>
    </row>
    <row r="141" spans="1:39" s="58" customFormat="1" x14ac:dyDescent="0.3">
      <c r="A141" s="42"/>
      <c r="B141" s="34"/>
      <c r="C141" s="34"/>
      <c r="D141" s="63"/>
      <c r="E141" s="43" t="str">
        <f>IFERROR(INDEX(#REF!,MATCH($F141,#REF!,0)),"")</f>
        <v/>
      </c>
      <c r="F141" s="34"/>
      <c r="G141" s="44" t="str">
        <f>IFERROR(VLOOKUP($F141,#REF!,7,0),"")</f>
        <v/>
      </c>
      <c r="H141" s="35"/>
      <c r="I141" s="31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3"/>
      <c r="AM141" s="57"/>
    </row>
    <row r="142" spans="1:39" s="58" customFormat="1" x14ac:dyDescent="0.3">
      <c r="A142" s="42"/>
      <c r="B142" s="34"/>
      <c r="C142" s="34"/>
      <c r="D142" s="63"/>
      <c r="E142" s="43" t="str">
        <f>IFERROR(INDEX(#REF!,MATCH($F142,#REF!,0)),"")</f>
        <v/>
      </c>
      <c r="F142" s="34"/>
      <c r="G142" s="44" t="str">
        <f>IFERROR(VLOOKUP($F142,#REF!,7,0),"")</f>
        <v/>
      </c>
      <c r="H142" s="35"/>
      <c r="I142" s="31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3"/>
      <c r="AM142" s="57"/>
    </row>
    <row r="143" spans="1:39" s="58" customFormat="1" x14ac:dyDescent="0.3">
      <c r="A143" s="42"/>
      <c r="B143" s="34"/>
      <c r="C143" s="34"/>
      <c r="D143" s="63"/>
      <c r="E143" s="43" t="str">
        <f>IFERROR(INDEX(#REF!,MATCH($F143,#REF!,0)),"")</f>
        <v/>
      </c>
      <c r="F143" s="34"/>
      <c r="G143" s="44" t="str">
        <f>IFERROR(VLOOKUP($F143,#REF!,7,0),"")</f>
        <v/>
      </c>
      <c r="H143" s="35"/>
      <c r="I143" s="31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3"/>
      <c r="AM143" s="57"/>
    </row>
    <row r="144" spans="1:39" s="56" customFormat="1" x14ac:dyDescent="0.3">
      <c r="A144" s="47"/>
      <c r="B144" s="48"/>
      <c r="C144" s="48"/>
      <c r="D144" s="64"/>
      <c r="E144" s="49" t="str">
        <f>IFERROR(INDEX(#REF!,MATCH($F144,#REF!,0)),"")</f>
        <v/>
      </c>
      <c r="F144" s="48"/>
      <c r="G144" s="50" t="str">
        <f>IFERROR(VLOOKUP($F144,#REF!,7,0),"")</f>
        <v/>
      </c>
      <c r="H144" s="51"/>
      <c r="I144" s="52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4"/>
      <c r="AM144" s="55"/>
    </row>
    <row r="145" spans="1:39" s="56" customFormat="1" x14ac:dyDescent="0.3">
      <c r="A145" s="47"/>
      <c r="B145" s="48"/>
      <c r="C145" s="48"/>
      <c r="D145" s="64"/>
      <c r="E145" s="49" t="str">
        <f>IFERROR(INDEX(#REF!,MATCH($F145,#REF!,0)),"")</f>
        <v/>
      </c>
      <c r="F145" s="48"/>
      <c r="G145" s="50" t="str">
        <f>IFERROR(VLOOKUP($F145,#REF!,7,0),"")</f>
        <v/>
      </c>
      <c r="H145" s="51"/>
      <c r="I145" s="52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4"/>
      <c r="AM145" s="55"/>
    </row>
    <row r="146" spans="1:39" s="56" customFormat="1" x14ac:dyDescent="0.3">
      <c r="A146" s="47"/>
      <c r="B146" s="48"/>
      <c r="C146" s="48"/>
      <c r="D146" s="64"/>
      <c r="E146" s="49" t="str">
        <f>IFERROR(INDEX(#REF!,MATCH($F146,#REF!,0)),"")</f>
        <v/>
      </c>
      <c r="F146" s="48"/>
      <c r="G146" s="50" t="str">
        <f>IFERROR(VLOOKUP($F146,#REF!,7,0),"")</f>
        <v/>
      </c>
      <c r="H146" s="51"/>
      <c r="I146" s="52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4"/>
      <c r="AM146" s="55"/>
    </row>
    <row r="147" spans="1:39" s="56" customFormat="1" x14ac:dyDescent="0.3">
      <c r="A147" s="47"/>
      <c r="B147" s="48"/>
      <c r="C147" s="48"/>
      <c r="D147" s="64"/>
      <c r="E147" s="49" t="str">
        <f>IFERROR(INDEX(#REF!,MATCH($F147,#REF!,0)),"")</f>
        <v/>
      </c>
      <c r="F147" s="48"/>
      <c r="G147" s="50" t="str">
        <f>IFERROR(VLOOKUP($F147,#REF!,7,0),"")</f>
        <v/>
      </c>
      <c r="H147" s="51"/>
      <c r="I147" s="52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4"/>
      <c r="AM147" s="55"/>
    </row>
    <row r="148" spans="1:39" s="56" customFormat="1" x14ac:dyDescent="0.3">
      <c r="A148" s="47"/>
      <c r="B148" s="48"/>
      <c r="C148" s="48"/>
      <c r="D148" s="64"/>
      <c r="E148" s="49" t="str">
        <f>IFERROR(INDEX(#REF!,MATCH($F148,#REF!,0)),"")</f>
        <v/>
      </c>
      <c r="F148" s="48"/>
      <c r="G148" s="50" t="str">
        <f>IFERROR(VLOOKUP($F148,#REF!,7,0),"")</f>
        <v/>
      </c>
      <c r="H148" s="51"/>
      <c r="I148" s="52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4"/>
      <c r="AM148" s="55"/>
    </row>
    <row r="149" spans="1:39" s="56" customFormat="1" x14ac:dyDescent="0.3">
      <c r="A149" s="47"/>
      <c r="B149" s="48"/>
      <c r="C149" s="48"/>
      <c r="D149" s="64"/>
      <c r="E149" s="49" t="str">
        <f>IFERROR(INDEX(#REF!,MATCH($F149,#REF!,0)),"")</f>
        <v/>
      </c>
      <c r="F149" s="48"/>
      <c r="G149" s="50" t="str">
        <f>IFERROR(VLOOKUP($F149,#REF!,7,0),"")</f>
        <v/>
      </c>
      <c r="H149" s="51"/>
      <c r="I149" s="52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4"/>
      <c r="AM149" s="55"/>
    </row>
    <row r="150" spans="1:39" s="56" customFormat="1" x14ac:dyDescent="0.3">
      <c r="A150" s="47"/>
      <c r="B150" s="48"/>
      <c r="C150" s="48"/>
      <c r="D150" s="64"/>
      <c r="E150" s="49" t="str">
        <f>IFERROR(INDEX(#REF!,MATCH($F150,#REF!,0)),"")</f>
        <v/>
      </c>
      <c r="F150" s="48"/>
      <c r="G150" s="50" t="str">
        <f>IFERROR(VLOOKUP($F150,#REF!,7,0),"")</f>
        <v/>
      </c>
      <c r="H150" s="51"/>
      <c r="I150" s="52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4"/>
      <c r="AM150" s="55"/>
    </row>
    <row r="151" spans="1:39" s="56" customFormat="1" x14ac:dyDescent="0.3">
      <c r="A151" s="47"/>
      <c r="B151" s="48"/>
      <c r="C151" s="48"/>
      <c r="D151" s="64"/>
      <c r="E151" s="49" t="str">
        <f>IFERROR(INDEX(#REF!,MATCH($F151,#REF!,0)),"")</f>
        <v/>
      </c>
      <c r="F151" s="48"/>
      <c r="G151" s="50" t="str">
        <f>IFERROR(VLOOKUP($F151,#REF!,7,0),"")</f>
        <v/>
      </c>
      <c r="H151" s="51"/>
      <c r="I151" s="52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4"/>
      <c r="AM151" s="55"/>
    </row>
    <row r="152" spans="1:39" s="56" customFormat="1" x14ac:dyDescent="0.3">
      <c r="A152" s="47"/>
      <c r="B152" s="48"/>
      <c r="C152" s="48"/>
      <c r="D152" s="64"/>
      <c r="E152" s="49" t="str">
        <f>IFERROR(INDEX(#REF!,MATCH($F152,#REF!,0)),"")</f>
        <v/>
      </c>
      <c r="F152" s="48"/>
      <c r="G152" s="50" t="str">
        <f>IFERROR(VLOOKUP($F152,#REF!,7,0),"")</f>
        <v/>
      </c>
      <c r="H152" s="51"/>
      <c r="I152" s="52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4"/>
      <c r="AM152" s="55"/>
    </row>
    <row r="153" spans="1:39" s="56" customFormat="1" x14ac:dyDescent="0.3">
      <c r="A153" s="47"/>
      <c r="B153" s="48"/>
      <c r="C153" s="48"/>
      <c r="D153" s="64"/>
      <c r="E153" s="49" t="str">
        <f>IFERROR(INDEX(#REF!,MATCH($F153,#REF!,0)),"")</f>
        <v/>
      </c>
      <c r="F153" s="48"/>
      <c r="G153" s="50" t="str">
        <f>IFERROR(VLOOKUP($F153,#REF!,7,0),"")</f>
        <v/>
      </c>
      <c r="H153" s="51"/>
      <c r="I153" s="52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4"/>
      <c r="AM153" s="55"/>
    </row>
    <row r="154" spans="1:39" s="56" customFormat="1" x14ac:dyDescent="0.3">
      <c r="A154" s="47"/>
      <c r="B154" s="48"/>
      <c r="C154" s="48"/>
      <c r="D154" s="64"/>
      <c r="E154" s="49" t="str">
        <f>IFERROR(INDEX(#REF!,MATCH($F154,#REF!,0)),"")</f>
        <v/>
      </c>
      <c r="F154" s="48"/>
      <c r="G154" s="50" t="str">
        <f>IFERROR(VLOOKUP($F154,#REF!,7,0),"")</f>
        <v/>
      </c>
      <c r="H154" s="51"/>
      <c r="I154" s="52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4"/>
      <c r="AM154" s="55"/>
    </row>
    <row r="155" spans="1:39" s="56" customFormat="1" x14ac:dyDescent="0.3">
      <c r="A155" s="47"/>
      <c r="B155" s="48"/>
      <c r="C155" s="48"/>
      <c r="D155" s="64"/>
      <c r="E155" s="49" t="str">
        <f>IFERROR(INDEX(#REF!,MATCH($F155,#REF!,0)),"")</f>
        <v/>
      </c>
      <c r="F155" s="48"/>
      <c r="G155" s="50" t="str">
        <f>IFERROR(VLOOKUP($F155,#REF!,7,0),"")</f>
        <v/>
      </c>
      <c r="H155" s="51"/>
      <c r="I155" s="52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4"/>
      <c r="AM155" s="55"/>
    </row>
    <row r="156" spans="1:39" s="56" customFormat="1" x14ac:dyDescent="0.3">
      <c r="A156" s="47"/>
      <c r="B156" s="48"/>
      <c r="C156" s="48"/>
      <c r="D156" s="64"/>
      <c r="E156" s="49" t="str">
        <f>IFERROR(INDEX(#REF!,MATCH($F156,#REF!,0)),"")</f>
        <v/>
      </c>
      <c r="F156" s="48"/>
      <c r="G156" s="50" t="str">
        <f>IFERROR(VLOOKUP($F156,#REF!,7,0),"")</f>
        <v/>
      </c>
      <c r="H156" s="51"/>
      <c r="I156" s="52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4"/>
      <c r="AM156" s="55"/>
    </row>
    <row r="157" spans="1:39" s="58" customFormat="1" x14ac:dyDescent="0.3">
      <c r="A157" s="42"/>
      <c r="B157" s="34"/>
      <c r="C157" s="34"/>
      <c r="D157" s="63"/>
      <c r="E157" s="43" t="str">
        <f>IFERROR(INDEX(#REF!,MATCH($F157,#REF!,0)),"")</f>
        <v/>
      </c>
      <c r="F157" s="34"/>
      <c r="G157" s="44" t="str">
        <f>IFERROR(VLOOKUP($F157,#REF!,7,0),"")</f>
        <v/>
      </c>
      <c r="H157" s="35"/>
      <c r="I157" s="31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3"/>
      <c r="AM157" s="57"/>
    </row>
    <row r="158" spans="1:39" s="58" customFormat="1" x14ac:dyDescent="0.3">
      <c r="A158" s="42"/>
      <c r="B158" s="34"/>
      <c r="C158" s="34"/>
      <c r="D158" s="63"/>
      <c r="E158" s="43" t="str">
        <f>IFERROR(INDEX(#REF!,MATCH($F158,#REF!,0)),"")</f>
        <v/>
      </c>
      <c r="F158" s="34"/>
      <c r="G158" s="44" t="str">
        <f>IFERROR(VLOOKUP($F158,#REF!,7,0),"")</f>
        <v/>
      </c>
      <c r="H158" s="35"/>
      <c r="I158" s="31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3"/>
      <c r="AM158" s="57"/>
    </row>
    <row r="159" spans="1:39" s="58" customFormat="1" x14ac:dyDescent="0.3">
      <c r="A159" s="42"/>
      <c r="B159" s="34"/>
      <c r="C159" s="34"/>
      <c r="D159" s="63"/>
      <c r="E159" s="43" t="str">
        <f>IFERROR(INDEX(#REF!,MATCH($F159,#REF!,0)),"")</f>
        <v/>
      </c>
      <c r="F159" s="34"/>
      <c r="G159" s="44" t="str">
        <f>IFERROR(VLOOKUP($F159,#REF!,7,0),"")</f>
        <v/>
      </c>
      <c r="H159" s="35"/>
      <c r="I159" s="31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3"/>
      <c r="AM159" s="57"/>
    </row>
    <row r="160" spans="1:39" s="58" customFormat="1" x14ac:dyDescent="0.3">
      <c r="A160" s="42"/>
      <c r="B160" s="34"/>
      <c r="C160" s="34"/>
      <c r="D160" s="63"/>
      <c r="E160" s="43" t="str">
        <f>IFERROR(INDEX(#REF!,MATCH($F160,#REF!,0)),"")</f>
        <v/>
      </c>
      <c r="F160" s="34"/>
      <c r="G160" s="44" t="str">
        <f>IFERROR(VLOOKUP($F160,#REF!,7,0),"")</f>
        <v/>
      </c>
      <c r="H160" s="35"/>
      <c r="I160" s="31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3"/>
      <c r="AM160" s="57"/>
    </row>
    <row r="161" spans="1:39" s="58" customFormat="1" x14ac:dyDescent="0.3">
      <c r="A161" s="42"/>
      <c r="B161" s="34"/>
      <c r="C161" s="34"/>
      <c r="D161" s="63"/>
      <c r="E161" s="43" t="str">
        <f>IFERROR(INDEX(#REF!,MATCH($F161,#REF!,0)),"")</f>
        <v/>
      </c>
      <c r="F161" s="34"/>
      <c r="G161" s="44" t="str">
        <f>IFERROR(VLOOKUP($F161,#REF!,7,0),"")</f>
        <v/>
      </c>
      <c r="H161" s="35"/>
      <c r="I161" s="31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3"/>
      <c r="AM161" s="57"/>
    </row>
    <row r="162" spans="1:39" s="58" customFormat="1" x14ac:dyDescent="0.3">
      <c r="A162" s="42"/>
      <c r="B162" s="34"/>
      <c r="C162" s="34"/>
      <c r="D162" s="63"/>
      <c r="E162" s="43" t="str">
        <f>IFERROR(INDEX(#REF!,MATCH($F162,#REF!,0)),"")</f>
        <v/>
      </c>
      <c r="F162" s="34"/>
      <c r="G162" s="44" t="str">
        <f>IFERROR(VLOOKUP($F162,#REF!,7,0),"")</f>
        <v/>
      </c>
      <c r="H162" s="35"/>
      <c r="I162" s="31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3"/>
      <c r="AM162" s="57"/>
    </row>
    <row r="163" spans="1:39" s="58" customFormat="1" x14ac:dyDescent="0.3">
      <c r="A163" s="42"/>
      <c r="B163" s="34"/>
      <c r="C163" s="34"/>
      <c r="D163" s="63"/>
      <c r="E163" s="43" t="str">
        <f>IFERROR(INDEX(#REF!,MATCH($F163,#REF!,0)),"")</f>
        <v/>
      </c>
      <c r="F163" s="34"/>
      <c r="G163" s="44" t="str">
        <f>IFERROR(VLOOKUP($F163,#REF!,7,0),"")</f>
        <v/>
      </c>
      <c r="H163" s="35"/>
      <c r="I163" s="31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3"/>
      <c r="AM163" s="57"/>
    </row>
    <row r="164" spans="1:39" s="58" customFormat="1" x14ac:dyDescent="0.3">
      <c r="A164" s="42"/>
      <c r="B164" s="34"/>
      <c r="C164" s="34"/>
      <c r="D164" s="63"/>
      <c r="E164" s="43" t="str">
        <f>IFERROR(INDEX(#REF!,MATCH($F164,#REF!,0)),"")</f>
        <v/>
      </c>
      <c r="F164" s="34"/>
      <c r="G164" s="44" t="str">
        <f>IFERROR(VLOOKUP($F164,#REF!,7,0),"")</f>
        <v/>
      </c>
      <c r="H164" s="35"/>
      <c r="I164" s="31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3"/>
      <c r="AM164" s="57"/>
    </row>
    <row r="165" spans="1:39" x14ac:dyDescent="0.3">
      <c r="A165" s="22"/>
      <c r="B165" s="5"/>
      <c r="C165" s="7"/>
      <c r="D165" s="60"/>
      <c r="E165" s="37" t="str">
        <f>IFERROR(INDEX(#REF!,MATCH($F165,#REF!,0)),"")</f>
        <v/>
      </c>
      <c r="F165" s="7"/>
      <c r="G165" s="36" t="str">
        <f>IFERROR(VLOOKUP($F165,#REF!,7,0),"")</f>
        <v/>
      </c>
      <c r="H165" s="23"/>
      <c r="I165" s="1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19"/>
      <c r="AM165" s="2"/>
    </row>
    <row r="166" spans="1:39" x14ac:dyDescent="0.3">
      <c r="A166" s="22"/>
      <c r="B166" s="5"/>
      <c r="C166" s="7"/>
      <c r="D166" s="60"/>
      <c r="E166" s="37" t="str">
        <f>IFERROR(INDEX(#REF!,MATCH($F166,#REF!,0)),"")</f>
        <v/>
      </c>
      <c r="F166" s="7"/>
      <c r="G166" s="36" t="str">
        <f>IFERROR(VLOOKUP($F166,#REF!,7,0),"")</f>
        <v/>
      </c>
      <c r="H166" s="23"/>
      <c r="I166" s="1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19"/>
      <c r="AM166" s="2"/>
    </row>
    <row r="167" spans="1:39" x14ac:dyDescent="0.3">
      <c r="A167" s="22"/>
      <c r="B167" s="5"/>
      <c r="C167" s="7"/>
      <c r="D167" s="60"/>
      <c r="E167" s="37" t="str">
        <f>IFERROR(INDEX(#REF!,MATCH($F167,#REF!,0)),"")</f>
        <v/>
      </c>
      <c r="F167" s="7"/>
      <c r="G167" s="36" t="str">
        <f>IFERROR(VLOOKUP($F167,#REF!,7,0),"")</f>
        <v/>
      </c>
      <c r="H167" s="23"/>
      <c r="I167" s="1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19"/>
      <c r="AM167" s="2"/>
    </row>
    <row r="168" spans="1:39" x14ac:dyDescent="0.3">
      <c r="A168" s="22"/>
      <c r="B168" s="5"/>
      <c r="C168" s="7"/>
      <c r="D168" s="60"/>
      <c r="E168" s="37" t="str">
        <f>IFERROR(INDEX(#REF!,MATCH($F168,#REF!,0)),"")</f>
        <v/>
      </c>
      <c r="F168" s="7"/>
      <c r="G168" s="36" t="str">
        <f>IFERROR(VLOOKUP($F168,#REF!,7,0),"")</f>
        <v/>
      </c>
      <c r="H168" s="23"/>
      <c r="I168" s="1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19"/>
      <c r="AM168" s="2"/>
    </row>
    <row r="169" spans="1:39" x14ac:dyDescent="0.3">
      <c r="A169" s="22"/>
      <c r="B169" s="5"/>
      <c r="C169" s="7"/>
      <c r="D169" s="60"/>
      <c r="E169" s="37" t="str">
        <f>IFERROR(INDEX(#REF!,MATCH($F169,#REF!,0)),"")</f>
        <v/>
      </c>
      <c r="F169" s="7"/>
      <c r="G169" s="36" t="str">
        <f>IFERROR(VLOOKUP($F169,#REF!,7,0),"")</f>
        <v/>
      </c>
      <c r="H169" s="23"/>
      <c r="I169" s="1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19"/>
      <c r="AM169" s="2"/>
    </row>
    <row r="170" spans="1:39" x14ac:dyDescent="0.3">
      <c r="A170" s="22"/>
      <c r="B170" s="5"/>
      <c r="C170" s="7"/>
      <c r="D170" s="60"/>
      <c r="E170" s="37" t="str">
        <f>IFERROR(INDEX(#REF!,MATCH($F170,#REF!,0)),"")</f>
        <v/>
      </c>
      <c r="F170" s="7"/>
      <c r="G170" s="36" t="str">
        <f>IFERROR(VLOOKUP($F170,#REF!,7,0),"")</f>
        <v/>
      </c>
      <c r="H170" s="23"/>
      <c r="I170" s="1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19"/>
      <c r="AM170" s="2"/>
    </row>
    <row r="171" spans="1:39" x14ac:dyDescent="0.3">
      <c r="A171" s="22"/>
      <c r="B171" s="5"/>
      <c r="C171" s="7"/>
      <c r="D171" s="60"/>
      <c r="E171" s="37" t="str">
        <f>IFERROR(INDEX(#REF!,MATCH($F171,#REF!,0)),"")</f>
        <v/>
      </c>
      <c r="F171" s="7"/>
      <c r="G171" s="36" t="str">
        <f>IFERROR(VLOOKUP($F171,#REF!,7,0),"")</f>
        <v/>
      </c>
      <c r="H171" s="23"/>
      <c r="I171" s="1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19"/>
      <c r="AM171" s="2"/>
    </row>
    <row r="172" spans="1:39" x14ac:dyDescent="0.3">
      <c r="A172" s="22"/>
      <c r="B172" s="5"/>
      <c r="C172" s="7"/>
      <c r="D172" s="60"/>
      <c r="E172" s="37" t="str">
        <f>IFERROR(INDEX(#REF!,MATCH($F172,#REF!,0)),"")</f>
        <v/>
      </c>
      <c r="F172" s="7"/>
      <c r="G172" s="36" t="str">
        <f>IFERROR(VLOOKUP($F172,#REF!,7,0),"")</f>
        <v/>
      </c>
      <c r="H172" s="23"/>
      <c r="I172" s="1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19"/>
      <c r="AM172" s="2"/>
    </row>
    <row r="173" spans="1:39" x14ac:dyDescent="0.3">
      <c r="A173" s="22"/>
      <c r="B173" s="5"/>
      <c r="C173" s="7"/>
      <c r="D173" s="60"/>
      <c r="E173" s="37" t="str">
        <f>IFERROR(INDEX(#REF!,MATCH($F173,#REF!,0)),"")</f>
        <v/>
      </c>
      <c r="F173" s="7"/>
      <c r="G173" s="36" t="str">
        <f>IFERROR(VLOOKUP($F173,#REF!,7,0),"")</f>
        <v/>
      </c>
      <c r="H173" s="23"/>
      <c r="I173" s="1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19"/>
      <c r="AM173" s="2"/>
    </row>
    <row r="174" spans="1:39" x14ac:dyDescent="0.3">
      <c r="A174" s="22"/>
      <c r="B174" s="5"/>
      <c r="C174" s="7"/>
      <c r="D174" s="60"/>
      <c r="E174" s="37" t="str">
        <f>IFERROR(INDEX(#REF!,MATCH($F174,#REF!,0)),"")</f>
        <v/>
      </c>
      <c r="F174" s="7"/>
      <c r="G174" s="36" t="str">
        <f>IFERROR(VLOOKUP($F174,#REF!,7,0),"")</f>
        <v/>
      </c>
      <c r="H174" s="23"/>
      <c r="I174" s="1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19"/>
      <c r="AM174" s="2"/>
    </row>
    <row r="175" spans="1:39" x14ac:dyDescent="0.3">
      <c r="A175" s="22"/>
      <c r="B175" s="5"/>
      <c r="C175" s="7"/>
      <c r="D175" s="60"/>
      <c r="E175" s="37" t="str">
        <f>IFERROR(INDEX(#REF!,MATCH($F175,#REF!,0)),"")</f>
        <v/>
      </c>
      <c r="F175" s="7"/>
      <c r="G175" s="36" t="str">
        <f>IFERROR(VLOOKUP($F175,#REF!,7,0),"")</f>
        <v/>
      </c>
      <c r="H175" s="23"/>
      <c r="I175" s="1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19"/>
      <c r="AM175" s="2"/>
    </row>
    <row r="176" spans="1:39" x14ac:dyDescent="0.3">
      <c r="A176" s="22"/>
      <c r="B176" s="5"/>
      <c r="C176" s="7"/>
      <c r="D176" s="60"/>
      <c r="E176" s="37" t="str">
        <f>IFERROR(INDEX(#REF!,MATCH($F176,#REF!,0)),"")</f>
        <v/>
      </c>
      <c r="F176" s="7"/>
      <c r="G176" s="36" t="str">
        <f>IFERROR(VLOOKUP($F176,#REF!,7,0),"")</f>
        <v/>
      </c>
      <c r="H176" s="23"/>
      <c r="I176" s="1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19"/>
      <c r="AM176" s="2"/>
    </row>
    <row r="177" spans="1:39" x14ac:dyDescent="0.3">
      <c r="A177" s="22"/>
      <c r="B177" s="5"/>
      <c r="C177" s="7"/>
      <c r="D177" s="60"/>
      <c r="E177" s="37" t="str">
        <f>IFERROR(INDEX(#REF!,MATCH($F177,#REF!,0)),"")</f>
        <v/>
      </c>
      <c r="F177" s="7"/>
      <c r="G177" s="36" t="str">
        <f>IFERROR(VLOOKUP($F177,#REF!,7,0),"")</f>
        <v/>
      </c>
      <c r="H177" s="23"/>
      <c r="I177" s="1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19"/>
      <c r="AM177" s="2"/>
    </row>
    <row r="178" spans="1:39" x14ac:dyDescent="0.3">
      <c r="A178" s="22"/>
      <c r="B178" s="5"/>
      <c r="C178" s="7"/>
      <c r="D178" s="60"/>
      <c r="E178" s="37" t="str">
        <f>IFERROR(INDEX(#REF!,MATCH($F178,#REF!,0)),"")</f>
        <v/>
      </c>
      <c r="F178" s="7"/>
      <c r="G178" s="36" t="str">
        <f>IFERROR(VLOOKUP($F178,#REF!,7,0),"")</f>
        <v/>
      </c>
      <c r="H178" s="23"/>
      <c r="I178" s="1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19"/>
      <c r="AM178" s="2"/>
    </row>
    <row r="179" spans="1:39" x14ac:dyDescent="0.3">
      <c r="A179" s="22"/>
      <c r="B179" s="5"/>
      <c r="C179" s="7"/>
      <c r="D179" s="60"/>
      <c r="E179" s="37" t="str">
        <f>IFERROR(INDEX(#REF!,MATCH($F179,#REF!,0)),"")</f>
        <v/>
      </c>
      <c r="F179" s="7"/>
      <c r="G179" s="36" t="str">
        <f>IFERROR(VLOOKUP($F179,#REF!,7,0),"")</f>
        <v/>
      </c>
      <c r="H179" s="23"/>
      <c r="I179" s="1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19"/>
      <c r="AM179" s="2"/>
    </row>
    <row r="180" spans="1:39" x14ac:dyDescent="0.3">
      <c r="A180" s="22"/>
      <c r="B180" s="5"/>
      <c r="C180" s="7"/>
      <c r="D180" s="60"/>
      <c r="E180" s="37" t="str">
        <f>IFERROR(INDEX(#REF!,MATCH($F180,#REF!,0)),"")</f>
        <v/>
      </c>
      <c r="F180" s="7"/>
      <c r="G180" s="36" t="str">
        <f>IFERROR(VLOOKUP($F180,#REF!,7,0),"")</f>
        <v/>
      </c>
      <c r="H180" s="23"/>
      <c r="I180" s="1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19"/>
      <c r="AM180" s="2"/>
    </row>
    <row r="181" spans="1:39" x14ac:dyDescent="0.3">
      <c r="A181" s="22"/>
      <c r="B181" s="5"/>
      <c r="C181" s="7"/>
      <c r="D181" s="60"/>
      <c r="E181" s="37" t="str">
        <f>IFERROR(INDEX(#REF!,MATCH($F181,#REF!,0)),"")</f>
        <v/>
      </c>
      <c r="F181" s="7"/>
      <c r="G181" s="36" t="str">
        <f>IFERROR(VLOOKUP($F181,#REF!,7,0),"")</f>
        <v/>
      </c>
      <c r="H181" s="23"/>
      <c r="I181" s="1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19"/>
      <c r="AM181" s="2"/>
    </row>
    <row r="182" spans="1:39" x14ac:dyDescent="0.3">
      <c r="A182" s="22"/>
      <c r="B182" s="5"/>
      <c r="C182" s="7"/>
      <c r="D182" s="60"/>
      <c r="E182" s="37" t="str">
        <f>IFERROR(INDEX(#REF!,MATCH($F182,#REF!,0)),"")</f>
        <v/>
      </c>
      <c r="F182" s="7"/>
      <c r="G182" s="36" t="str">
        <f>IFERROR(VLOOKUP($F182,#REF!,7,0),"")</f>
        <v/>
      </c>
      <c r="H182" s="23"/>
      <c r="I182" s="1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19"/>
      <c r="AM182" s="2"/>
    </row>
    <row r="183" spans="1:39" x14ac:dyDescent="0.3">
      <c r="A183" s="22"/>
      <c r="B183" s="5"/>
      <c r="C183" s="7"/>
      <c r="D183" s="60"/>
      <c r="E183" s="37" t="str">
        <f>IFERROR(INDEX(#REF!,MATCH($F183,#REF!,0)),"")</f>
        <v/>
      </c>
      <c r="F183" s="7"/>
      <c r="G183" s="36" t="str">
        <f>IFERROR(VLOOKUP($F183,#REF!,7,0),"")</f>
        <v/>
      </c>
      <c r="H183" s="23"/>
      <c r="I183" s="1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19"/>
      <c r="AM183" s="2"/>
    </row>
    <row r="184" spans="1:39" x14ac:dyDescent="0.3">
      <c r="A184" s="22"/>
      <c r="B184" s="5"/>
      <c r="C184" s="7"/>
      <c r="D184" s="60"/>
      <c r="E184" s="37" t="str">
        <f>IFERROR(INDEX(#REF!,MATCH($F184,#REF!,0)),"")</f>
        <v/>
      </c>
      <c r="F184" s="7"/>
      <c r="G184" s="36" t="str">
        <f>IFERROR(VLOOKUP($F184,#REF!,7,0),"")</f>
        <v/>
      </c>
      <c r="H184" s="23"/>
      <c r="I184" s="1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19"/>
      <c r="AM184" s="2"/>
    </row>
    <row r="185" spans="1:39" x14ac:dyDescent="0.3">
      <c r="A185" s="22"/>
      <c r="B185" s="5"/>
      <c r="C185" s="7"/>
      <c r="D185" s="60"/>
      <c r="E185" s="37" t="str">
        <f>IFERROR(INDEX(#REF!,MATCH($F185,#REF!,0)),"")</f>
        <v/>
      </c>
      <c r="F185" s="7"/>
      <c r="G185" s="36" t="str">
        <f>IFERROR(VLOOKUP($F185,#REF!,7,0),"")</f>
        <v/>
      </c>
      <c r="H185" s="23"/>
      <c r="I185" s="1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19"/>
      <c r="AM185" s="2"/>
    </row>
    <row r="186" spans="1:39" x14ac:dyDescent="0.3">
      <c r="A186" s="22"/>
      <c r="B186" s="5"/>
      <c r="C186" s="7"/>
      <c r="D186" s="60"/>
      <c r="E186" s="37"/>
      <c r="F186" s="7"/>
      <c r="G186" s="36"/>
      <c r="H186" s="23"/>
      <c r="I186" s="1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19"/>
      <c r="AM186" s="2"/>
    </row>
    <row r="187" spans="1:39" x14ac:dyDescent="0.3">
      <c r="A187" s="22"/>
      <c r="B187" s="5"/>
      <c r="C187" s="7"/>
      <c r="D187" s="60"/>
      <c r="E187" s="37"/>
      <c r="F187" s="7"/>
      <c r="G187" s="36"/>
      <c r="H187" s="23"/>
      <c r="I187" s="1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19"/>
      <c r="AM187" s="2"/>
    </row>
    <row r="188" spans="1:39" x14ac:dyDescent="0.3">
      <c r="A188" s="22"/>
      <c r="B188" s="5"/>
      <c r="C188" s="7"/>
      <c r="D188" s="60"/>
      <c r="E188" s="37"/>
      <c r="F188" s="7"/>
      <c r="G188" s="36"/>
      <c r="H188" s="23"/>
      <c r="I188" s="1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19"/>
      <c r="AM188" s="2"/>
    </row>
    <row r="189" spans="1:39" x14ac:dyDescent="0.3">
      <c r="A189" s="22"/>
      <c r="B189" s="5"/>
      <c r="C189" s="7"/>
      <c r="D189" s="60"/>
      <c r="E189" s="37"/>
      <c r="F189" s="7"/>
      <c r="G189" s="36"/>
      <c r="H189" s="23"/>
      <c r="I189" s="1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19"/>
      <c r="AM189" s="2"/>
    </row>
    <row r="194" spans="1:1" x14ac:dyDescent="0.3">
      <c r="A194" s="3" t="s">
        <v>14</v>
      </c>
    </row>
    <row r="195" spans="1:1" x14ac:dyDescent="0.3">
      <c r="A195" s="1" t="s">
        <v>17</v>
      </c>
    </row>
    <row r="196" spans="1:1" x14ac:dyDescent="0.3">
      <c r="A196" s="1" t="s">
        <v>13</v>
      </c>
    </row>
  </sheetData>
  <mergeCells count="9">
    <mergeCell ref="I1:AL1"/>
    <mergeCell ref="G1:G2"/>
    <mergeCell ref="H1:H2"/>
    <mergeCell ref="A1:A2"/>
    <mergeCell ref="B1:B2"/>
    <mergeCell ref="C1:C2"/>
    <mergeCell ref="E1:E2"/>
    <mergeCell ref="F1:F2"/>
    <mergeCell ref="D1:D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D187"/>
  <sheetViews>
    <sheetView zoomScale="80" zoomScaleNormal="80" workbookViewId="0">
      <selection activeCell="H9" sqref="H9"/>
    </sheetView>
  </sheetViews>
  <sheetFormatPr defaultColWidth="9" defaultRowHeight="16.5" x14ac:dyDescent="0.3"/>
  <cols>
    <col min="1" max="3" width="11.75" style="1" customWidth="1"/>
    <col min="4" max="4" width="11.75" style="62" customWidth="1"/>
    <col min="5" max="10" width="11.75" style="1" customWidth="1"/>
    <col min="11" max="55" width="4.625" style="1" customWidth="1"/>
    <col min="56" max="16384" width="9" style="1"/>
  </cols>
  <sheetData>
    <row r="1" spans="1:56" x14ac:dyDescent="0.3">
      <c r="A1" s="65" t="s">
        <v>0</v>
      </c>
      <c r="B1" s="67" t="s">
        <v>1</v>
      </c>
      <c r="C1" s="67" t="s">
        <v>2</v>
      </c>
      <c r="D1" s="79" t="s">
        <v>3</v>
      </c>
      <c r="E1" s="67" t="s">
        <v>4</v>
      </c>
      <c r="F1" s="67" t="s">
        <v>5</v>
      </c>
      <c r="G1" s="67" t="s">
        <v>6</v>
      </c>
      <c r="H1" s="67" t="s">
        <v>7</v>
      </c>
      <c r="I1" s="67" t="s">
        <v>11</v>
      </c>
      <c r="J1" s="69" t="s">
        <v>12</v>
      </c>
      <c r="K1" s="71" t="s">
        <v>9</v>
      </c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3"/>
      <c r="BD1" s="2"/>
    </row>
    <row r="2" spans="1:56" x14ac:dyDescent="0.3">
      <c r="A2" s="78"/>
      <c r="B2" s="77"/>
      <c r="C2" s="77"/>
      <c r="D2" s="80"/>
      <c r="E2" s="77"/>
      <c r="F2" s="77"/>
      <c r="G2" s="77"/>
      <c r="H2" s="77"/>
      <c r="I2" s="77"/>
      <c r="J2" s="70"/>
      <c r="K2" s="16">
        <v>1</v>
      </c>
      <c r="L2" s="10">
        <v>2</v>
      </c>
      <c r="M2" s="10">
        <v>3</v>
      </c>
      <c r="N2" s="10">
        <v>4</v>
      </c>
      <c r="O2" s="10">
        <v>5</v>
      </c>
      <c r="P2" s="10">
        <v>6</v>
      </c>
      <c r="Q2" s="10">
        <v>7</v>
      </c>
      <c r="R2" s="10">
        <v>8</v>
      </c>
      <c r="S2" s="10">
        <v>9</v>
      </c>
      <c r="T2" s="10">
        <v>10</v>
      </c>
      <c r="U2" s="10">
        <v>11</v>
      </c>
      <c r="V2" s="10">
        <v>12</v>
      </c>
      <c r="W2" s="10">
        <v>13</v>
      </c>
      <c r="X2" s="10">
        <v>14</v>
      </c>
      <c r="Y2" s="10">
        <v>15</v>
      </c>
      <c r="Z2" s="10">
        <v>16</v>
      </c>
      <c r="AA2" s="10">
        <v>17</v>
      </c>
      <c r="AB2" s="10">
        <v>18</v>
      </c>
      <c r="AC2" s="10">
        <v>19</v>
      </c>
      <c r="AD2" s="10">
        <v>20</v>
      </c>
      <c r="AE2" s="10">
        <v>21</v>
      </c>
      <c r="AF2" s="10">
        <v>22</v>
      </c>
      <c r="AG2" s="10">
        <v>23</v>
      </c>
      <c r="AH2" s="10">
        <v>24</v>
      </c>
      <c r="AI2" s="10">
        <v>25</v>
      </c>
      <c r="AJ2" s="10">
        <v>26</v>
      </c>
      <c r="AK2" s="10">
        <v>27</v>
      </c>
      <c r="AL2" s="10">
        <v>28</v>
      </c>
      <c r="AM2" s="10">
        <v>29</v>
      </c>
      <c r="AN2" s="10">
        <v>30</v>
      </c>
      <c r="AO2" s="10">
        <v>31</v>
      </c>
      <c r="AP2" s="10">
        <v>32</v>
      </c>
      <c r="AQ2" s="10">
        <v>33</v>
      </c>
      <c r="AR2" s="10">
        <v>34</v>
      </c>
      <c r="AS2" s="10">
        <v>35</v>
      </c>
      <c r="AT2" s="10">
        <v>36</v>
      </c>
      <c r="AU2" s="10">
        <v>37</v>
      </c>
      <c r="AV2" s="10">
        <v>38</v>
      </c>
      <c r="AW2" s="10">
        <v>39</v>
      </c>
      <c r="AX2" s="10">
        <v>40</v>
      </c>
      <c r="AY2" s="10">
        <v>41</v>
      </c>
      <c r="AZ2" s="10">
        <v>42</v>
      </c>
      <c r="BA2" s="10">
        <v>43</v>
      </c>
      <c r="BB2" s="10">
        <v>44</v>
      </c>
      <c r="BC2" s="17">
        <v>45</v>
      </c>
      <c r="BD2" s="2"/>
    </row>
    <row r="3" spans="1:56" x14ac:dyDescent="0.3">
      <c r="A3" s="38">
        <v>99700</v>
      </c>
      <c r="B3" s="7" t="s">
        <v>22</v>
      </c>
      <c r="C3" s="7">
        <v>3</v>
      </c>
      <c r="D3" s="7">
        <v>17</v>
      </c>
      <c r="E3" s="37">
        <v>7002</v>
      </c>
      <c r="F3" s="7"/>
      <c r="G3" s="37"/>
      <c r="H3" s="37">
        <v>2</v>
      </c>
      <c r="I3" s="7"/>
      <c r="J3" s="23"/>
      <c r="K3" s="18">
        <v>2</v>
      </c>
      <c r="L3" s="8">
        <v>2</v>
      </c>
      <c r="M3" s="8">
        <v>4</v>
      </c>
      <c r="N3" s="8">
        <v>3</v>
      </c>
      <c r="O3" s="8">
        <v>1</v>
      </c>
      <c r="P3" s="8">
        <v>3</v>
      </c>
      <c r="Q3" s="8">
        <v>3</v>
      </c>
      <c r="R3" s="8">
        <v>5</v>
      </c>
      <c r="S3" s="8">
        <v>4</v>
      </c>
      <c r="T3" s="8">
        <v>1</v>
      </c>
      <c r="U3" s="8">
        <v>1</v>
      </c>
      <c r="V3" s="8">
        <v>3</v>
      </c>
      <c r="W3" s="8">
        <v>2</v>
      </c>
      <c r="X3" s="8">
        <v>2</v>
      </c>
      <c r="Y3" s="8">
        <v>3</v>
      </c>
      <c r="Z3" s="8">
        <v>1</v>
      </c>
      <c r="AA3" s="8">
        <v>3</v>
      </c>
      <c r="AB3" s="8">
        <v>2</v>
      </c>
      <c r="AC3" s="8">
        <v>1</v>
      </c>
      <c r="AD3" s="8">
        <v>5</v>
      </c>
      <c r="AE3" s="8">
        <v>2</v>
      </c>
      <c r="AF3" s="8">
        <v>3</v>
      </c>
      <c r="AG3" s="8">
        <v>3</v>
      </c>
      <c r="AH3" s="8">
        <v>1</v>
      </c>
      <c r="AI3" s="8">
        <v>5</v>
      </c>
      <c r="AJ3" s="8">
        <v>5</v>
      </c>
      <c r="AK3" s="8">
        <v>5</v>
      </c>
      <c r="AL3" s="8">
        <v>4</v>
      </c>
      <c r="AM3" s="8">
        <v>4</v>
      </c>
      <c r="AN3" s="8">
        <v>5</v>
      </c>
      <c r="AO3" s="8">
        <v>2</v>
      </c>
      <c r="AP3" s="8">
        <v>4</v>
      </c>
      <c r="AQ3" s="8">
        <v>2</v>
      </c>
      <c r="AR3" s="8">
        <v>2</v>
      </c>
      <c r="AS3" s="8">
        <v>4</v>
      </c>
      <c r="AT3" s="8">
        <v>4</v>
      </c>
      <c r="AU3" s="8">
        <v>5</v>
      </c>
      <c r="AV3" s="8">
        <v>5</v>
      </c>
      <c r="AW3" s="8">
        <v>2</v>
      </c>
      <c r="AX3" s="8">
        <v>1</v>
      </c>
      <c r="AY3" s="8">
        <v>2</v>
      </c>
      <c r="AZ3" s="8">
        <v>1</v>
      </c>
      <c r="BA3" s="8">
        <v>4</v>
      </c>
      <c r="BB3" s="8">
        <v>5</v>
      </c>
      <c r="BC3" s="19">
        <v>4</v>
      </c>
      <c r="BD3" s="2"/>
    </row>
    <row r="4" spans="1:56" x14ac:dyDescent="0.3">
      <c r="A4" s="38">
        <v>99700</v>
      </c>
      <c r="B4" s="7" t="s">
        <v>23</v>
      </c>
      <c r="C4" s="7">
        <v>3</v>
      </c>
      <c r="D4" s="7">
        <v>14</v>
      </c>
      <c r="E4" s="37">
        <v>4002</v>
      </c>
      <c r="F4" s="7"/>
      <c r="G4" s="40"/>
      <c r="H4" s="40">
        <v>1</v>
      </c>
      <c r="I4" s="7"/>
      <c r="J4" s="23"/>
      <c r="K4" s="18">
        <v>2</v>
      </c>
      <c r="L4" s="8">
        <v>2</v>
      </c>
      <c r="M4" s="8">
        <v>4</v>
      </c>
      <c r="N4" s="8">
        <v>3</v>
      </c>
      <c r="O4" s="8">
        <v>1</v>
      </c>
      <c r="P4" s="8">
        <v>3</v>
      </c>
      <c r="Q4" s="8">
        <v>3</v>
      </c>
      <c r="R4" s="8">
        <v>5</v>
      </c>
      <c r="S4" s="8">
        <v>4</v>
      </c>
      <c r="T4" s="8">
        <v>1</v>
      </c>
      <c r="U4" s="8">
        <v>1</v>
      </c>
      <c r="V4" s="8">
        <v>3</v>
      </c>
      <c r="W4" s="8">
        <v>2</v>
      </c>
      <c r="X4" s="8">
        <v>2</v>
      </c>
      <c r="Y4" s="8">
        <v>3</v>
      </c>
      <c r="Z4" s="8">
        <v>1</v>
      </c>
      <c r="AA4" s="8">
        <v>3</v>
      </c>
      <c r="AB4" s="8">
        <v>2</v>
      </c>
      <c r="AC4" s="8">
        <v>1</v>
      </c>
      <c r="AD4" s="8">
        <v>4</v>
      </c>
      <c r="AE4" s="8">
        <v>2</v>
      </c>
      <c r="AF4" s="8">
        <v>3</v>
      </c>
      <c r="AG4" s="8">
        <v>3</v>
      </c>
      <c r="AH4" s="8">
        <v>2</v>
      </c>
      <c r="AI4" s="8">
        <v>5</v>
      </c>
      <c r="AJ4" s="8">
        <v>5</v>
      </c>
      <c r="AK4" s="8">
        <v>5</v>
      </c>
      <c r="AL4" s="8">
        <v>4</v>
      </c>
      <c r="AM4" s="8">
        <v>4</v>
      </c>
      <c r="AN4" s="8">
        <v>3</v>
      </c>
      <c r="AO4" s="8">
        <v>2</v>
      </c>
      <c r="AP4" s="8">
        <v>1</v>
      </c>
      <c r="AQ4" s="8">
        <v>1</v>
      </c>
      <c r="AR4" s="8">
        <v>5</v>
      </c>
      <c r="AS4" s="8">
        <v>4</v>
      </c>
      <c r="AT4" s="8">
        <v>4</v>
      </c>
      <c r="AU4" s="8">
        <v>4</v>
      </c>
      <c r="AV4" s="8">
        <v>2</v>
      </c>
      <c r="AW4" s="8">
        <v>5</v>
      </c>
      <c r="AX4" s="8">
        <v>5</v>
      </c>
      <c r="AY4" s="8">
        <v>1</v>
      </c>
      <c r="AZ4" s="8">
        <v>4</v>
      </c>
      <c r="BA4" s="8">
        <v>4</v>
      </c>
      <c r="BB4" s="8">
        <v>5</v>
      </c>
      <c r="BC4" s="19">
        <v>4</v>
      </c>
      <c r="BD4" s="2"/>
    </row>
    <row r="5" spans="1:56" x14ac:dyDescent="0.3">
      <c r="A5" s="38">
        <v>99700</v>
      </c>
      <c r="B5" s="7" t="s">
        <v>26</v>
      </c>
      <c r="C5" s="7">
        <v>3</v>
      </c>
      <c r="D5" s="7">
        <v>14</v>
      </c>
      <c r="E5" s="37">
        <v>4006</v>
      </c>
      <c r="F5" s="7"/>
      <c r="G5" s="40"/>
      <c r="H5" s="40">
        <v>1</v>
      </c>
      <c r="I5" s="7"/>
      <c r="J5" s="23"/>
      <c r="K5" s="18">
        <v>2</v>
      </c>
      <c r="L5" s="8">
        <v>2</v>
      </c>
      <c r="M5" s="8">
        <v>4</v>
      </c>
      <c r="N5" s="8">
        <v>3</v>
      </c>
      <c r="O5" s="8">
        <v>1</v>
      </c>
      <c r="P5" s="8">
        <v>3</v>
      </c>
      <c r="Q5" s="8">
        <v>3</v>
      </c>
      <c r="R5" s="8">
        <v>5</v>
      </c>
      <c r="S5" s="8">
        <v>4</v>
      </c>
      <c r="T5" s="8">
        <v>1</v>
      </c>
      <c r="U5" s="8">
        <v>3</v>
      </c>
      <c r="V5" s="8">
        <v>3</v>
      </c>
      <c r="W5" s="8">
        <v>2</v>
      </c>
      <c r="X5" s="8">
        <v>2</v>
      </c>
      <c r="Y5" s="8">
        <v>3</v>
      </c>
      <c r="Z5" s="8">
        <v>1</v>
      </c>
      <c r="AA5" s="8">
        <v>3</v>
      </c>
      <c r="AB5" s="8">
        <v>2</v>
      </c>
      <c r="AC5" s="8">
        <v>1</v>
      </c>
      <c r="AD5" s="8">
        <v>5</v>
      </c>
      <c r="AE5" s="8">
        <v>2</v>
      </c>
      <c r="AF5" s="8">
        <v>3</v>
      </c>
      <c r="AG5" s="8">
        <v>3</v>
      </c>
      <c r="AH5" s="8">
        <v>2</v>
      </c>
      <c r="AI5" s="8">
        <v>5</v>
      </c>
      <c r="AJ5" s="8">
        <v>5</v>
      </c>
      <c r="AK5" s="8">
        <v>5</v>
      </c>
      <c r="AL5" s="8">
        <v>4</v>
      </c>
      <c r="AM5" s="8">
        <v>4</v>
      </c>
      <c r="AN5" s="8">
        <v>3</v>
      </c>
      <c r="AO5" s="8">
        <v>1</v>
      </c>
      <c r="AP5" s="8">
        <v>3</v>
      </c>
      <c r="AQ5" s="8">
        <v>2</v>
      </c>
      <c r="AR5" s="8">
        <v>2</v>
      </c>
      <c r="AS5" s="8">
        <v>4</v>
      </c>
      <c r="AT5" s="8">
        <v>4</v>
      </c>
      <c r="AU5" s="8">
        <v>2</v>
      </c>
      <c r="AV5" s="8">
        <v>5</v>
      </c>
      <c r="AW5" s="8">
        <v>5</v>
      </c>
      <c r="AX5" s="8">
        <v>1</v>
      </c>
      <c r="AY5" s="8">
        <v>2</v>
      </c>
      <c r="AZ5" s="8">
        <v>4</v>
      </c>
      <c r="BA5" s="8">
        <v>4</v>
      </c>
      <c r="BB5" s="8">
        <v>5</v>
      </c>
      <c r="BC5" s="19">
        <v>4</v>
      </c>
      <c r="BD5" s="2"/>
    </row>
    <row r="6" spans="1:56" x14ac:dyDescent="0.3">
      <c r="A6" s="38">
        <v>99700</v>
      </c>
      <c r="B6" s="7" t="s">
        <v>24</v>
      </c>
      <c r="C6" s="7">
        <v>3</v>
      </c>
      <c r="D6" s="7">
        <v>15</v>
      </c>
      <c r="E6" s="37">
        <v>5004</v>
      </c>
      <c r="F6" s="7"/>
      <c r="G6" s="40"/>
      <c r="H6" s="40">
        <v>1</v>
      </c>
      <c r="I6" s="7"/>
      <c r="J6" s="23"/>
      <c r="K6" s="18">
        <v>2</v>
      </c>
      <c r="L6" s="8">
        <v>2</v>
      </c>
      <c r="M6" s="8">
        <v>4</v>
      </c>
      <c r="N6" s="8">
        <v>3</v>
      </c>
      <c r="O6" s="8">
        <v>1</v>
      </c>
      <c r="P6" s="8">
        <v>3</v>
      </c>
      <c r="Q6" s="8">
        <v>3</v>
      </c>
      <c r="R6" s="8">
        <v>5</v>
      </c>
      <c r="S6" s="8">
        <v>4</v>
      </c>
      <c r="T6" s="8">
        <v>1</v>
      </c>
      <c r="U6" s="8">
        <v>1</v>
      </c>
      <c r="V6" s="8">
        <v>3</v>
      </c>
      <c r="W6" s="8">
        <v>2</v>
      </c>
      <c r="X6" s="8">
        <v>2</v>
      </c>
      <c r="Y6" s="8">
        <v>3</v>
      </c>
      <c r="Z6" s="8">
        <v>1</v>
      </c>
      <c r="AA6" s="8">
        <v>3</v>
      </c>
      <c r="AB6" s="8">
        <v>2</v>
      </c>
      <c r="AC6" s="8">
        <v>1</v>
      </c>
      <c r="AD6" s="8">
        <v>5</v>
      </c>
      <c r="AE6" s="8">
        <v>2</v>
      </c>
      <c r="AF6" s="8">
        <v>3</v>
      </c>
      <c r="AG6" s="8">
        <v>1</v>
      </c>
      <c r="AH6" s="8">
        <v>2</v>
      </c>
      <c r="AI6" s="8">
        <v>5</v>
      </c>
      <c r="AJ6" s="8">
        <v>5</v>
      </c>
      <c r="AK6" s="8">
        <v>5</v>
      </c>
      <c r="AL6" s="8">
        <v>4</v>
      </c>
      <c r="AM6" s="8">
        <v>1</v>
      </c>
      <c r="AN6" s="8">
        <v>5</v>
      </c>
      <c r="AO6" s="8">
        <v>2</v>
      </c>
      <c r="AP6" s="8">
        <v>1</v>
      </c>
      <c r="AQ6" s="8">
        <v>1</v>
      </c>
      <c r="AR6" s="8">
        <v>3</v>
      </c>
      <c r="AS6" s="8">
        <v>4</v>
      </c>
      <c r="AT6" s="8">
        <v>4</v>
      </c>
      <c r="AU6" s="8">
        <v>2</v>
      </c>
      <c r="AV6" s="8">
        <v>2</v>
      </c>
      <c r="AW6" s="8">
        <v>5</v>
      </c>
      <c r="AX6" s="8">
        <v>1</v>
      </c>
      <c r="AY6" s="8">
        <v>1</v>
      </c>
      <c r="AZ6" s="8">
        <v>4</v>
      </c>
      <c r="BA6" s="8">
        <v>4</v>
      </c>
      <c r="BB6" s="8">
        <v>5</v>
      </c>
      <c r="BC6" s="19">
        <v>4</v>
      </c>
      <c r="BD6" s="2"/>
    </row>
    <row r="7" spans="1:56" x14ac:dyDescent="0.3">
      <c r="A7" s="38">
        <v>99700</v>
      </c>
      <c r="B7" s="7" t="s">
        <v>27</v>
      </c>
      <c r="C7" s="7">
        <v>3</v>
      </c>
      <c r="D7" s="7">
        <v>17</v>
      </c>
      <c r="E7" s="37">
        <v>7001</v>
      </c>
      <c r="F7" s="7"/>
      <c r="G7" s="40"/>
      <c r="H7" s="40">
        <v>1</v>
      </c>
      <c r="I7" s="7"/>
      <c r="J7" s="23"/>
      <c r="K7" s="18">
        <v>2</v>
      </c>
      <c r="L7" s="8">
        <v>2</v>
      </c>
      <c r="M7" s="8">
        <v>4</v>
      </c>
      <c r="N7" s="8">
        <v>3</v>
      </c>
      <c r="O7" s="8">
        <v>1</v>
      </c>
      <c r="P7" s="8">
        <v>3</v>
      </c>
      <c r="Q7" s="8">
        <v>3</v>
      </c>
      <c r="R7" s="8">
        <v>5</v>
      </c>
      <c r="S7" s="8">
        <v>4</v>
      </c>
      <c r="T7" s="8">
        <v>1</v>
      </c>
      <c r="U7" s="8">
        <v>1</v>
      </c>
      <c r="V7" s="8">
        <v>3</v>
      </c>
      <c r="W7" s="8">
        <v>2</v>
      </c>
      <c r="X7" s="8">
        <v>2</v>
      </c>
      <c r="Y7" s="8">
        <v>3</v>
      </c>
      <c r="Z7" s="8">
        <v>1</v>
      </c>
      <c r="AA7" s="8">
        <v>3</v>
      </c>
      <c r="AB7" s="8">
        <v>2</v>
      </c>
      <c r="AC7" s="8">
        <v>1</v>
      </c>
      <c r="AD7" s="8">
        <v>5</v>
      </c>
      <c r="AE7" s="8">
        <v>2</v>
      </c>
      <c r="AF7" s="8">
        <v>3</v>
      </c>
      <c r="AG7" s="8">
        <v>1</v>
      </c>
      <c r="AH7" s="8">
        <v>2</v>
      </c>
      <c r="AI7" s="8">
        <v>4</v>
      </c>
      <c r="AJ7" s="8">
        <v>5</v>
      </c>
      <c r="AK7" s="8">
        <v>5</v>
      </c>
      <c r="AL7" s="8">
        <v>4</v>
      </c>
      <c r="AM7" s="8">
        <v>4</v>
      </c>
      <c r="AN7" s="8">
        <v>2</v>
      </c>
      <c r="AO7" s="8">
        <v>1</v>
      </c>
      <c r="AP7" s="8">
        <v>3</v>
      </c>
      <c r="AQ7" s="8">
        <v>1</v>
      </c>
      <c r="AR7" s="8">
        <v>5</v>
      </c>
      <c r="AS7" s="8">
        <v>4</v>
      </c>
      <c r="AT7" s="8">
        <v>4</v>
      </c>
      <c r="AU7" s="8">
        <v>2</v>
      </c>
      <c r="AV7" s="8">
        <v>2</v>
      </c>
      <c r="AW7" s="8">
        <v>5</v>
      </c>
      <c r="AX7" s="8">
        <v>1</v>
      </c>
      <c r="AY7" s="8">
        <v>2</v>
      </c>
      <c r="AZ7" s="8">
        <v>4</v>
      </c>
      <c r="BA7" s="8">
        <v>4</v>
      </c>
      <c r="BB7" s="8">
        <v>5</v>
      </c>
      <c r="BC7" s="19">
        <v>4</v>
      </c>
      <c r="BD7" s="2"/>
    </row>
    <row r="8" spans="1:56" x14ac:dyDescent="0.3">
      <c r="A8" s="38">
        <v>99700</v>
      </c>
      <c r="B8" s="7" t="s">
        <v>28</v>
      </c>
      <c r="C8" s="7">
        <v>3</v>
      </c>
      <c r="D8" s="7">
        <v>18</v>
      </c>
      <c r="E8" s="37">
        <v>8004</v>
      </c>
      <c r="F8" s="7"/>
      <c r="G8" s="40"/>
      <c r="H8" s="40">
        <v>2</v>
      </c>
      <c r="I8" s="7"/>
      <c r="J8" s="23"/>
      <c r="K8" s="18">
        <v>2</v>
      </c>
      <c r="L8" s="8">
        <v>2</v>
      </c>
      <c r="M8" s="8">
        <v>4</v>
      </c>
      <c r="N8" s="8">
        <v>3</v>
      </c>
      <c r="O8" s="8">
        <v>1</v>
      </c>
      <c r="P8" s="8">
        <v>3</v>
      </c>
      <c r="Q8" s="8">
        <v>3</v>
      </c>
      <c r="R8" s="8">
        <v>5</v>
      </c>
      <c r="S8" s="8">
        <v>4</v>
      </c>
      <c r="T8" s="8">
        <v>1</v>
      </c>
      <c r="U8" s="8">
        <v>1</v>
      </c>
      <c r="V8" s="8">
        <v>3</v>
      </c>
      <c r="W8" s="8">
        <v>2</v>
      </c>
      <c r="X8" s="8">
        <v>2</v>
      </c>
      <c r="Y8" s="8">
        <v>3</v>
      </c>
      <c r="Z8" s="8">
        <v>1</v>
      </c>
      <c r="AA8" s="8">
        <v>3</v>
      </c>
      <c r="AB8" s="8">
        <v>2</v>
      </c>
      <c r="AC8" s="8">
        <v>1</v>
      </c>
      <c r="AD8" s="8">
        <v>5</v>
      </c>
      <c r="AE8" s="8">
        <v>2</v>
      </c>
      <c r="AF8" s="8">
        <v>3</v>
      </c>
      <c r="AG8" s="8">
        <v>1</v>
      </c>
      <c r="AH8" s="8">
        <v>2</v>
      </c>
      <c r="AI8" s="8">
        <v>5</v>
      </c>
      <c r="AJ8" s="8">
        <v>5</v>
      </c>
      <c r="AK8" s="8">
        <v>5</v>
      </c>
      <c r="AL8" s="8">
        <v>4</v>
      </c>
      <c r="AM8" s="8">
        <v>4</v>
      </c>
      <c r="AN8" s="8">
        <v>5</v>
      </c>
      <c r="AO8" s="8">
        <v>2</v>
      </c>
      <c r="AP8" s="8">
        <v>1</v>
      </c>
      <c r="AQ8" s="8">
        <v>2</v>
      </c>
      <c r="AR8" s="8">
        <v>4</v>
      </c>
      <c r="AS8" s="8">
        <v>4</v>
      </c>
      <c r="AT8" s="8">
        <v>4</v>
      </c>
      <c r="AU8" s="8">
        <v>2</v>
      </c>
      <c r="AV8" s="8">
        <v>2</v>
      </c>
      <c r="AW8" s="8">
        <v>3</v>
      </c>
      <c r="AX8" s="8">
        <v>1</v>
      </c>
      <c r="AY8" s="8">
        <v>1</v>
      </c>
      <c r="AZ8" s="8">
        <v>3</v>
      </c>
      <c r="BA8" s="8">
        <v>4</v>
      </c>
      <c r="BB8" s="8">
        <v>5</v>
      </c>
      <c r="BC8" s="19">
        <v>4</v>
      </c>
      <c r="BD8" s="2"/>
    </row>
    <row r="9" spans="1:56" x14ac:dyDescent="0.3">
      <c r="A9" s="38">
        <v>99700</v>
      </c>
      <c r="B9" s="7" t="s">
        <v>29</v>
      </c>
      <c r="C9" s="7">
        <v>3</v>
      </c>
      <c r="D9" s="7">
        <v>18</v>
      </c>
      <c r="E9" s="37">
        <v>8008</v>
      </c>
      <c r="F9" s="7"/>
      <c r="G9" s="40"/>
      <c r="H9" s="40">
        <v>2</v>
      </c>
      <c r="I9" s="7"/>
      <c r="J9" s="23"/>
      <c r="K9" s="18">
        <v>2</v>
      </c>
      <c r="L9" s="8">
        <v>2</v>
      </c>
      <c r="M9" s="8">
        <v>4</v>
      </c>
      <c r="N9" s="8">
        <v>3</v>
      </c>
      <c r="O9" s="8">
        <v>1</v>
      </c>
      <c r="P9" s="8">
        <v>4</v>
      </c>
      <c r="Q9" s="8">
        <v>3</v>
      </c>
      <c r="R9" s="8">
        <v>5</v>
      </c>
      <c r="S9" s="8">
        <v>4</v>
      </c>
      <c r="T9" s="8">
        <v>1</v>
      </c>
      <c r="U9" s="8">
        <v>1</v>
      </c>
      <c r="V9" s="8">
        <v>3</v>
      </c>
      <c r="W9" s="8">
        <v>2</v>
      </c>
      <c r="X9" s="8">
        <v>2</v>
      </c>
      <c r="Y9" s="8">
        <v>3</v>
      </c>
      <c r="Z9" s="8">
        <v>5</v>
      </c>
      <c r="AA9" s="8">
        <v>3</v>
      </c>
      <c r="AB9" s="8">
        <v>2</v>
      </c>
      <c r="AC9" s="8">
        <v>3</v>
      </c>
      <c r="AD9" s="8">
        <v>4</v>
      </c>
      <c r="AE9" s="8">
        <v>2</v>
      </c>
      <c r="AF9" s="8">
        <v>3</v>
      </c>
      <c r="AG9" s="8">
        <v>3</v>
      </c>
      <c r="AH9" s="8">
        <v>2</v>
      </c>
      <c r="AI9" s="8">
        <v>5</v>
      </c>
      <c r="AJ9" s="8">
        <v>5</v>
      </c>
      <c r="AK9" s="8">
        <v>5</v>
      </c>
      <c r="AL9" s="8">
        <v>4</v>
      </c>
      <c r="AM9" s="8">
        <v>5</v>
      </c>
      <c r="AN9" s="8">
        <v>1</v>
      </c>
      <c r="AO9" s="8">
        <v>1</v>
      </c>
      <c r="AP9" s="8">
        <v>3</v>
      </c>
      <c r="AQ9" s="8">
        <v>5</v>
      </c>
      <c r="AR9" s="8">
        <v>4</v>
      </c>
      <c r="AS9" s="8">
        <v>5</v>
      </c>
      <c r="AT9" s="8">
        <v>5</v>
      </c>
      <c r="AU9" s="8">
        <v>5</v>
      </c>
      <c r="AV9" s="8">
        <v>3</v>
      </c>
      <c r="AW9" s="8">
        <v>2</v>
      </c>
      <c r="AX9" s="8">
        <v>1</v>
      </c>
      <c r="AY9" s="8">
        <v>3</v>
      </c>
      <c r="AZ9" s="8">
        <v>4</v>
      </c>
      <c r="BA9" s="8">
        <v>4</v>
      </c>
      <c r="BB9" s="8">
        <v>5</v>
      </c>
      <c r="BC9" s="19">
        <v>4</v>
      </c>
      <c r="BD9" s="2"/>
    </row>
    <row r="10" spans="1:56" x14ac:dyDescent="0.3">
      <c r="A10" s="38">
        <v>99700</v>
      </c>
      <c r="B10" s="7" t="s">
        <v>30</v>
      </c>
      <c r="C10" s="7">
        <v>3</v>
      </c>
      <c r="D10" s="7">
        <v>19</v>
      </c>
      <c r="E10" s="37">
        <v>9005</v>
      </c>
      <c r="F10" s="7"/>
      <c r="G10" s="40"/>
      <c r="H10" s="40">
        <v>2</v>
      </c>
      <c r="I10" s="7"/>
      <c r="J10" s="23"/>
      <c r="K10" s="18">
        <v>2</v>
      </c>
      <c r="L10" s="8">
        <v>2</v>
      </c>
      <c r="M10" s="8">
        <v>4</v>
      </c>
      <c r="N10" s="8">
        <v>3</v>
      </c>
      <c r="O10" s="8">
        <v>1</v>
      </c>
      <c r="P10" s="8">
        <v>3</v>
      </c>
      <c r="Q10" s="8">
        <v>3</v>
      </c>
      <c r="R10" s="8">
        <v>5</v>
      </c>
      <c r="S10" s="8">
        <v>4</v>
      </c>
      <c r="T10" s="8">
        <v>1</v>
      </c>
      <c r="U10" s="8">
        <v>2</v>
      </c>
      <c r="V10" s="8">
        <v>3</v>
      </c>
      <c r="W10" s="8">
        <v>2</v>
      </c>
      <c r="X10" s="8">
        <v>2</v>
      </c>
      <c r="Y10" s="8">
        <v>3</v>
      </c>
      <c r="Z10" s="8">
        <v>1</v>
      </c>
      <c r="AA10" s="8">
        <v>3</v>
      </c>
      <c r="AB10" s="8">
        <v>2</v>
      </c>
      <c r="AC10" s="8">
        <v>1</v>
      </c>
      <c r="AD10" s="8">
        <v>1</v>
      </c>
      <c r="AE10" s="8">
        <v>2</v>
      </c>
      <c r="AF10" s="8">
        <v>1</v>
      </c>
      <c r="AG10" s="8">
        <v>3</v>
      </c>
      <c r="AH10" s="8">
        <v>4</v>
      </c>
      <c r="AI10" s="8">
        <v>5</v>
      </c>
      <c r="AJ10" s="8">
        <v>5</v>
      </c>
      <c r="AK10" s="8">
        <v>5</v>
      </c>
      <c r="AL10" s="8">
        <v>4</v>
      </c>
      <c r="AM10" s="8">
        <v>4</v>
      </c>
      <c r="AN10" s="8">
        <v>3</v>
      </c>
      <c r="AO10" s="8">
        <v>3</v>
      </c>
      <c r="AP10" s="8">
        <v>3</v>
      </c>
      <c r="AQ10" s="8">
        <v>5</v>
      </c>
      <c r="AR10" s="8">
        <v>5</v>
      </c>
      <c r="AS10" s="8">
        <v>4</v>
      </c>
      <c r="AT10" s="8">
        <v>5</v>
      </c>
      <c r="AU10" s="8">
        <v>2</v>
      </c>
      <c r="AV10" s="8">
        <v>5</v>
      </c>
      <c r="AW10" s="8">
        <v>2</v>
      </c>
      <c r="AX10" s="8">
        <v>1</v>
      </c>
      <c r="AY10" s="8">
        <v>3</v>
      </c>
      <c r="AZ10" s="8">
        <v>4</v>
      </c>
      <c r="BA10" s="8">
        <v>4</v>
      </c>
      <c r="BB10" s="8">
        <v>5</v>
      </c>
      <c r="BC10" s="19">
        <v>4</v>
      </c>
      <c r="BD10" s="2"/>
    </row>
    <row r="11" spans="1:56" x14ac:dyDescent="0.3">
      <c r="A11" s="38"/>
      <c r="B11" s="7"/>
      <c r="C11" s="7"/>
      <c r="D11" s="60"/>
      <c r="E11" s="37"/>
      <c r="F11" s="7"/>
      <c r="G11" s="40"/>
      <c r="H11" s="40"/>
      <c r="I11" s="7"/>
      <c r="J11" s="23"/>
      <c r="K11" s="1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19"/>
      <c r="BD11" s="2"/>
    </row>
    <row r="12" spans="1:56" x14ac:dyDescent="0.3">
      <c r="A12" s="38"/>
      <c r="B12" s="7"/>
      <c r="C12" s="7"/>
      <c r="D12" s="60"/>
      <c r="E12" s="37"/>
      <c r="F12" s="7"/>
      <c r="G12" s="40"/>
      <c r="H12" s="40"/>
      <c r="I12" s="7"/>
      <c r="J12" s="23"/>
      <c r="K12" s="1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19"/>
      <c r="BD12" s="2"/>
    </row>
    <row r="13" spans="1:56" x14ac:dyDescent="0.3">
      <c r="A13" s="38"/>
      <c r="B13" s="7"/>
      <c r="C13" s="7"/>
      <c r="D13" s="60"/>
      <c r="E13" s="37"/>
      <c r="F13" s="7"/>
      <c r="G13" s="40"/>
      <c r="H13" s="40"/>
      <c r="I13" s="7"/>
      <c r="J13" s="23"/>
      <c r="K13" s="1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19"/>
      <c r="BD13" s="2"/>
    </row>
    <row r="14" spans="1:56" x14ac:dyDescent="0.3">
      <c r="A14" s="38"/>
      <c r="B14" s="7"/>
      <c r="C14" s="7"/>
      <c r="D14" s="60"/>
      <c r="E14" s="37"/>
      <c r="F14" s="7"/>
      <c r="G14" s="40"/>
      <c r="H14" s="40"/>
      <c r="I14" s="7"/>
      <c r="J14" s="23"/>
      <c r="K14" s="1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19"/>
      <c r="BD14" s="2"/>
    </row>
    <row r="15" spans="1:56" x14ac:dyDescent="0.3">
      <c r="A15" s="38"/>
      <c r="B15" s="7"/>
      <c r="C15" s="7"/>
      <c r="D15" s="60"/>
      <c r="E15" s="37"/>
      <c r="F15" s="7"/>
      <c r="G15" s="40"/>
      <c r="H15" s="40"/>
      <c r="I15" s="7"/>
      <c r="J15" s="23"/>
      <c r="K15" s="1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19"/>
      <c r="BD15" s="2"/>
    </row>
    <row r="16" spans="1:56" x14ac:dyDescent="0.3">
      <c r="A16" s="38"/>
      <c r="B16" s="7"/>
      <c r="C16" s="7"/>
      <c r="D16" s="60"/>
      <c r="E16" s="37"/>
      <c r="F16" s="7"/>
      <c r="G16" s="40"/>
      <c r="H16" s="40"/>
      <c r="I16" s="7"/>
      <c r="J16" s="23"/>
      <c r="K16" s="1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19"/>
      <c r="BD16" s="2"/>
    </row>
    <row r="17" spans="1:56" x14ac:dyDescent="0.3">
      <c r="A17" s="38"/>
      <c r="B17" s="7"/>
      <c r="C17" s="7"/>
      <c r="D17" s="60"/>
      <c r="E17" s="37"/>
      <c r="F17" s="7"/>
      <c r="G17" s="40"/>
      <c r="H17" s="40"/>
      <c r="I17" s="7"/>
      <c r="J17" s="23"/>
      <c r="K17" s="1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19"/>
      <c r="BD17" s="2"/>
    </row>
    <row r="18" spans="1:56" x14ac:dyDescent="0.3">
      <c r="A18" s="38"/>
      <c r="B18" s="7"/>
      <c r="C18" s="7"/>
      <c r="D18" s="60"/>
      <c r="E18" s="37"/>
      <c r="F18" s="7"/>
      <c r="G18" s="40"/>
      <c r="H18" s="40"/>
      <c r="I18" s="7"/>
      <c r="J18" s="23"/>
      <c r="K18" s="1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19"/>
      <c r="BD18" s="2"/>
    </row>
    <row r="19" spans="1:56" x14ac:dyDescent="0.3">
      <c r="A19" s="38"/>
      <c r="B19" s="7"/>
      <c r="C19" s="7"/>
      <c r="D19" s="60"/>
      <c r="E19" s="37"/>
      <c r="F19" s="7"/>
      <c r="G19" s="40"/>
      <c r="H19" s="40"/>
      <c r="I19" s="7"/>
      <c r="J19" s="23"/>
      <c r="K19" s="1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19"/>
      <c r="BD19" s="2"/>
    </row>
    <row r="20" spans="1:56" x14ac:dyDescent="0.3">
      <c r="A20" s="38"/>
      <c r="B20" s="7"/>
      <c r="C20" s="7"/>
      <c r="D20" s="60"/>
      <c r="E20" s="37"/>
      <c r="F20" s="7"/>
      <c r="G20" s="40"/>
      <c r="H20" s="40"/>
      <c r="I20" s="7"/>
      <c r="J20" s="23"/>
      <c r="K20" s="1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19"/>
      <c r="BD20" s="2"/>
    </row>
    <row r="21" spans="1:56" x14ac:dyDescent="0.3">
      <c r="A21" s="38"/>
      <c r="B21" s="7"/>
      <c r="C21" s="7"/>
      <c r="D21" s="60"/>
      <c r="E21" s="37"/>
      <c r="F21" s="7"/>
      <c r="G21" s="40"/>
      <c r="H21" s="40"/>
      <c r="I21" s="7"/>
      <c r="J21" s="23"/>
      <c r="K21" s="1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19"/>
      <c r="BD21" s="2"/>
    </row>
    <row r="22" spans="1:56" x14ac:dyDescent="0.3">
      <c r="A22" s="38"/>
      <c r="B22" s="7"/>
      <c r="C22" s="7"/>
      <c r="D22" s="60"/>
      <c r="E22" s="37"/>
      <c r="F22" s="7"/>
      <c r="G22" s="40"/>
      <c r="H22" s="40"/>
      <c r="I22" s="7"/>
      <c r="J22" s="23"/>
      <c r="K22" s="1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19"/>
      <c r="BD22" s="2"/>
    </row>
    <row r="23" spans="1:56" x14ac:dyDescent="0.3">
      <c r="A23" s="38"/>
      <c r="B23" s="7"/>
      <c r="C23" s="7"/>
      <c r="D23" s="60"/>
      <c r="E23" s="37"/>
      <c r="F23" s="7"/>
      <c r="G23" s="40"/>
      <c r="H23" s="40"/>
      <c r="I23" s="7"/>
      <c r="J23" s="23"/>
      <c r="K23" s="1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19"/>
      <c r="BD23" s="2"/>
    </row>
    <row r="24" spans="1:56" x14ac:dyDescent="0.3">
      <c r="A24" s="38"/>
      <c r="B24" s="7"/>
      <c r="C24" s="7"/>
      <c r="D24" s="60"/>
      <c r="E24" s="37"/>
      <c r="F24" s="7"/>
      <c r="G24" s="40"/>
      <c r="H24" s="40"/>
      <c r="I24" s="7"/>
      <c r="J24" s="23"/>
      <c r="K24" s="1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19"/>
      <c r="BD24" s="2"/>
    </row>
    <row r="25" spans="1:56" x14ac:dyDescent="0.3">
      <c r="A25" s="38"/>
      <c r="B25" s="7"/>
      <c r="C25" s="7"/>
      <c r="D25" s="60"/>
      <c r="E25" s="37"/>
      <c r="F25" s="7"/>
      <c r="G25" s="40"/>
      <c r="H25" s="40"/>
      <c r="I25" s="7"/>
      <c r="J25" s="23"/>
      <c r="K25" s="1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19"/>
      <c r="BD25" s="2"/>
    </row>
    <row r="26" spans="1:56" x14ac:dyDescent="0.3">
      <c r="A26" s="38"/>
      <c r="B26" s="7"/>
      <c r="C26" s="7"/>
      <c r="D26" s="60"/>
      <c r="E26" s="37"/>
      <c r="F26" s="7"/>
      <c r="G26" s="40"/>
      <c r="H26" s="40"/>
      <c r="I26" s="7"/>
      <c r="J26" s="23"/>
      <c r="K26" s="1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19"/>
      <c r="BD26" s="2"/>
    </row>
    <row r="27" spans="1:56" x14ac:dyDescent="0.3">
      <c r="A27" s="38"/>
      <c r="B27" s="7"/>
      <c r="C27" s="7"/>
      <c r="D27" s="60"/>
      <c r="E27" s="37"/>
      <c r="F27" s="7"/>
      <c r="G27" s="40"/>
      <c r="H27" s="40"/>
      <c r="I27" s="7"/>
      <c r="J27" s="23"/>
      <c r="K27" s="1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19"/>
      <c r="BD27" s="2"/>
    </row>
    <row r="28" spans="1:56" x14ac:dyDescent="0.3">
      <c r="A28" s="38"/>
      <c r="B28" s="7"/>
      <c r="C28" s="7"/>
      <c r="D28" s="60"/>
      <c r="E28" s="37"/>
      <c r="F28" s="7"/>
      <c r="G28" s="40"/>
      <c r="H28" s="40"/>
      <c r="I28" s="7"/>
      <c r="J28" s="23"/>
      <c r="K28" s="1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19"/>
      <c r="BD28" s="2"/>
    </row>
    <row r="29" spans="1:56" x14ac:dyDescent="0.3">
      <c r="A29" s="38"/>
      <c r="B29" s="7"/>
      <c r="C29" s="7"/>
      <c r="D29" s="60"/>
      <c r="E29" s="37"/>
      <c r="F29" s="7"/>
      <c r="G29" s="40"/>
      <c r="H29" s="40"/>
      <c r="I29" s="7"/>
      <c r="J29" s="23"/>
      <c r="K29" s="1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19"/>
      <c r="BD29" s="2"/>
    </row>
    <row r="30" spans="1:56" x14ac:dyDescent="0.3">
      <c r="A30" s="38"/>
      <c r="B30" s="7"/>
      <c r="C30" s="7"/>
      <c r="D30" s="60"/>
      <c r="E30" s="37"/>
      <c r="F30" s="7"/>
      <c r="G30" s="40"/>
      <c r="H30" s="40"/>
      <c r="I30" s="7"/>
      <c r="J30" s="23"/>
      <c r="K30" s="1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19"/>
      <c r="BD30" s="2"/>
    </row>
    <row r="31" spans="1:56" x14ac:dyDescent="0.3">
      <c r="A31" s="38"/>
      <c r="B31" s="7"/>
      <c r="C31" s="7"/>
      <c r="D31" s="60"/>
      <c r="E31" s="37"/>
      <c r="F31" s="7"/>
      <c r="G31" s="40"/>
      <c r="H31" s="40"/>
      <c r="I31" s="7"/>
      <c r="J31" s="23"/>
      <c r="K31" s="1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19"/>
      <c r="BD31" s="2"/>
    </row>
    <row r="32" spans="1:56" s="58" customFormat="1" x14ac:dyDescent="0.3">
      <c r="A32" s="38"/>
      <c r="B32" s="7"/>
      <c r="C32" s="7"/>
      <c r="D32" s="60"/>
      <c r="E32" s="37"/>
      <c r="F32" s="7"/>
      <c r="G32" s="40"/>
      <c r="H32" s="40"/>
      <c r="I32" s="7"/>
      <c r="J32" s="23"/>
      <c r="K32" s="1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19"/>
      <c r="BD32" s="57"/>
    </row>
    <row r="33" spans="1:56" s="58" customFormat="1" x14ac:dyDescent="0.3">
      <c r="A33" s="38"/>
      <c r="B33" s="7"/>
      <c r="C33" s="7"/>
      <c r="D33" s="60"/>
      <c r="E33" s="37"/>
      <c r="F33" s="7"/>
      <c r="G33" s="40"/>
      <c r="H33" s="40"/>
      <c r="I33" s="7"/>
      <c r="J33" s="23"/>
      <c r="K33" s="1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19"/>
      <c r="BD33" s="57"/>
    </row>
    <row r="34" spans="1:56" s="58" customFormat="1" x14ac:dyDescent="0.3">
      <c r="A34" s="38"/>
      <c r="B34" s="7"/>
      <c r="C34" s="7"/>
      <c r="D34" s="60"/>
      <c r="E34" s="37"/>
      <c r="F34" s="7"/>
      <c r="G34" s="40"/>
      <c r="H34" s="40"/>
      <c r="I34" s="7"/>
      <c r="J34" s="23"/>
      <c r="K34" s="1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19"/>
      <c r="BD34" s="57"/>
    </row>
    <row r="35" spans="1:56" s="58" customFormat="1" x14ac:dyDescent="0.3">
      <c r="A35" s="38"/>
      <c r="B35" s="7"/>
      <c r="C35" s="7"/>
      <c r="D35" s="60"/>
      <c r="E35" s="37"/>
      <c r="F35" s="7"/>
      <c r="G35" s="40"/>
      <c r="H35" s="40"/>
      <c r="I35" s="7"/>
      <c r="J35" s="23"/>
      <c r="K35" s="1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19"/>
      <c r="BD35" s="57"/>
    </row>
    <row r="36" spans="1:56" s="58" customFormat="1" x14ac:dyDescent="0.3">
      <c r="A36" s="38"/>
      <c r="B36" s="7"/>
      <c r="C36" s="7"/>
      <c r="D36" s="60"/>
      <c r="E36" s="37"/>
      <c r="F36" s="7"/>
      <c r="G36" s="40"/>
      <c r="H36" s="40"/>
      <c r="I36" s="7"/>
      <c r="J36" s="23"/>
      <c r="K36" s="1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19"/>
      <c r="BD36" s="57"/>
    </row>
    <row r="37" spans="1:56" s="58" customFormat="1" x14ac:dyDescent="0.3">
      <c r="A37" s="38"/>
      <c r="B37" s="7"/>
      <c r="C37" s="7"/>
      <c r="D37" s="60"/>
      <c r="E37" s="37"/>
      <c r="F37" s="7"/>
      <c r="G37" s="40"/>
      <c r="H37" s="40"/>
      <c r="I37" s="7"/>
      <c r="J37" s="23"/>
      <c r="K37" s="1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19"/>
      <c r="BD37" s="57"/>
    </row>
    <row r="38" spans="1:56" s="58" customFormat="1" x14ac:dyDescent="0.3">
      <c r="A38" s="38"/>
      <c r="B38" s="7"/>
      <c r="C38" s="7"/>
      <c r="D38" s="60"/>
      <c r="E38" s="37"/>
      <c r="F38" s="7"/>
      <c r="G38" s="40"/>
      <c r="H38" s="40"/>
      <c r="I38" s="7"/>
      <c r="J38" s="23"/>
      <c r="K38" s="1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19"/>
      <c r="BD38" s="57"/>
    </row>
    <row r="39" spans="1:56" s="58" customFormat="1" x14ac:dyDescent="0.3">
      <c r="A39" s="38"/>
      <c r="B39" s="7"/>
      <c r="C39" s="7"/>
      <c r="D39" s="60"/>
      <c r="E39" s="37"/>
      <c r="F39" s="7"/>
      <c r="G39" s="40"/>
      <c r="H39" s="40"/>
      <c r="I39" s="7"/>
      <c r="J39" s="23"/>
      <c r="K39" s="1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19"/>
      <c r="BD39" s="57"/>
    </row>
    <row r="40" spans="1:56" s="58" customFormat="1" x14ac:dyDescent="0.3">
      <c r="A40" s="38"/>
      <c r="B40" s="7"/>
      <c r="C40" s="7"/>
      <c r="D40" s="60"/>
      <c r="E40" s="37"/>
      <c r="F40" s="7"/>
      <c r="G40" s="40"/>
      <c r="H40" s="40"/>
      <c r="I40" s="7"/>
      <c r="J40" s="23"/>
      <c r="K40" s="1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19"/>
      <c r="BD40" s="57"/>
    </row>
    <row r="41" spans="1:56" s="58" customFormat="1" x14ac:dyDescent="0.3">
      <c r="A41" s="38"/>
      <c r="B41" s="7"/>
      <c r="C41" s="7"/>
      <c r="D41" s="60"/>
      <c r="E41" s="37"/>
      <c r="F41" s="7"/>
      <c r="G41" s="40"/>
      <c r="H41" s="40"/>
      <c r="I41" s="7"/>
      <c r="J41" s="23"/>
      <c r="K41" s="1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19"/>
      <c r="BD41" s="57"/>
    </row>
    <row r="42" spans="1:56" s="58" customFormat="1" x14ac:dyDescent="0.3">
      <c r="A42" s="38"/>
      <c r="B42" s="7"/>
      <c r="C42" s="7"/>
      <c r="D42" s="60"/>
      <c r="E42" s="37"/>
      <c r="F42" s="7"/>
      <c r="G42" s="40"/>
      <c r="H42" s="40"/>
      <c r="I42" s="7"/>
      <c r="J42" s="23"/>
      <c r="K42" s="1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19"/>
      <c r="BD42" s="57"/>
    </row>
    <row r="43" spans="1:56" s="58" customFormat="1" x14ac:dyDescent="0.3">
      <c r="A43" s="38"/>
      <c r="B43" s="7"/>
      <c r="C43" s="7"/>
      <c r="D43" s="60"/>
      <c r="E43" s="37"/>
      <c r="F43" s="7"/>
      <c r="G43" s="40"/>
      <c r="H43" s="40"/>
      <c r="I43" s="7"/>
      <c r="J43" s="23"/>
      <c r="K43" s="1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19"/>
      <c r="BD43" s="57"/>
    </row>
    <row r="44" spans="1:56" s="58" customFormat="1" x14ac:dyDescent="0.3">
      <c r="A44" s="38"/>
      <c r="B44" s="7"/>
      <c r="C44" s="7"/>
      <c r="D44" s="60"/>
      <c r="E44" s="37"/>
      <c r="F44" s="7"/>
      <c r="G44" s="40"/>
      <c r="H44" s="40"/>
      <c r="I44" s="7"/>
      <c r="J44" s="23"/>
      <c r="K44" s="1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19"/>
      <c r="BD44" s="57"/>
    </row>
    <row r="45" spans="1:56" s="58" customFormat="1" x14ac:dyDescent="0.3">
      <c r="A45" s="38"/>
      <c r="B45" s="7"/>
      <c r="C45" s="7"/>
      <c r="D45" s="60"/>
      <c r="E45" s="37"/>
      <c r="F45" s="7"/>
      <c r="G45" s="40"/>
      <c r="H45" s="40"/>
      <c r="I45" s="7"/>
      <c r="J45" s="23"/>
      <c r="K45" s="1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19"/>
      <c r="BD45" s="57"/>
    </row>
    <row r="46" spans="1:56" x14ac:dyDescent="0.3">
      <c r="A46" s="38"/>
      <c r="B46" s="7"/>
      <c r="C46" s="7"/>
      <c r="D46" s="60"/>
      <c r="E46" s="37"/>
      <c r="F46" s="7"/>
      <c r="G46" s="40"/>
      <c r="H46" s="40"/>
      <c r="I46" s="7"/>
      <c r="J46" s="23"/>
      <c r="K46" s="1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19"/>
      <c r="BD46" s="2"/>
    </row>
    <row r="47" spans="1:56" x14ac:dyDescent="0.3">
      <c r="A47" s="38"/>
      <c r="B47" s="7"/>
      <c r="C47" s="7"/>
      <c r="D47" s="60"/>
      <c r="E47" s="37"/>
      <c r="F47" s="7"/>
      <c r="G47" s="40"/>
      <c r="H47" s="40"/>
      <c r="I47" s="7"/>
      <c r="J47" s="23"/>
      <c r="K47" s="1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19"/>
      <c r="BD47" s="2"/>
    </row>
    <row r="48" spans="1:56" x14ac:dyDescent="0.3">
      <c r="A48" s="38"/>
      <c r="B48" s="7"/>
      <c r="C48" s="7"/>
      <c r="D48" s="60"/>
      <c r="E48" s="37"/>
      <c r="F48" s="7"/>
      <c r="G48" s="40"/>
      <c r="H48" s="40"/>
      <c r="I48" s="7"/>
      <c r="J48" s="23"/>
      <c r="K48" s="1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19"/>
      <c r="BD48" s="2"/>
    </row>
    <row r="49" spans="1:56" x14ac:dyDescent="0.3">
      <c r="A49" s="38"/>
      <c r="B49" s="7"/>
      <c r="C49" s="7"/>
      <c r="D49" s="60"/>
      <c r="E49" s="37"/>
      <c r="F49" s="7"/>
      <c r="G49" s="40"/>
      <c r="H49" s="40"/>
      <c r="I49" s="7"/>
      <c r="J49" s="23"/>
      <c r="K49" s="1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19"/>
      <c r="BD49" s="2"/>
    </row>
    <row r="50" spans="1:56" x14ac:dyDescent="0.3">
      <c r="A50" s="38"/>
      <c r="B50" s="7"/>
      <c r="C50" s="7"/>
      <c r="D50" s="60"/>
      <c r="E50" s="37"/>
      <c r="F50" s="7"/>
      <c r="G50" s="40"/>
      <c r="H50" s="40"/>
      <c r="I50" s="7"/>
      <c r="J50" s="23"/>
      <c r="K50" s="1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19"/>
      <c r="BD50" s="2"/>
    </row>
    <row r="51" spans="1:56" x14ac:dyDescent="0.3">
      <c r="A51" s="38"/>
      <c r="B51" s="7"/>
      <c r="C51" s="7"/>
      <c r="D51" s="60"/>
      <c r="E51" s="37"/>
      <c r="F51" s="7"/>
      <c r="G51" s="40"/>
      <c r="H51" s="40"/>
      <c r="I51" s="7"/>
      <c r="J51" s="23"/>
      <c r="K51" s="1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19"/>
      <c r="BD51" s="2"/>
    </row>
    <row r="52" spans="1:56" x14ac:dyDescent="0.3">
      <c r="A52" s="38"/>
      <c r="B52" s="7"/>
      <c r="C52" s="7"/>
      <c r="D52" s="60"/>
      <c r="E52" s="37"/>
      <c r="F52" s="7"/>
      <c r="G52" s="40"/>
      <c r="H52" s="40"/>
      <c r="I52" s="7"/>
      <c r="J52" s="23"/>
      <c r="K52" s="1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19"/>
      <c r="BD52" s="2"/>
    </row>
    <row r="53" spans="1:56" x14ac:dyDescent="0.3">
      <c r="A53" s="38"/>
      <c r="B53" s="7"/>
      <c r="C53" s="7"/>
      <c r="D53" s="60"/>
      <c r="E53" s="37"/>
      <c r="F53" s="7"/>
      <c r="G53" s="40"/>
      <c r="H53" s="40"/>
      <c r="I53" s="7"/>
      <c r="J53" s="23"/>
      <c r="K53" s="1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19"/>
      <c r="BD53" s="2"/>
    </row>
    <row r="54" spans="1:56" x14ac:dyDescent="0.3">
      <c r="A54" s="38"/>
      <c r="B54" s="7"/>
      <c r="C54" s="7"/>
      <c r="D54" s="60"/>
      <c r="E54" s="37"/>
      <c r="F54" s="7"/>
      <c r="G54" s="40"/>
      <c r="H54" s="40"/>
      <c r="I54" s="7"/>
      <c r="J54" s="23"/>
      <c r="K54" s="1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19"/>
      <c r="BD54" s="2"/>
    </row>
    <row r="55" spans="1:56" x14ac:dyDescent="0.3">
      <c r="A55" s="38"/>
      <c r="B55" s="7"/>
      <c r="C55" s="7"/>
      <c r="D55" s="60"/>
      <c r="E55" s="37"/>
      <c r="F55" s="7"/>
      <c r="G55" s="40"/>
      <c r="H55" s="40"/>
      <c r="I55" s="7"/>
      <c r="J55" s="23"/>
      <c r="K55" s="1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19"/>
      <c r="BD55" s="2"/>
    </row>
    <row r="56" spans="1:56" x14ac:dyDescent="0.3">
      <c r="A56" s="38"/>
      <c r="B56" s="7"/>
      <c r="C56" s="7"/>
      <c r="D56" s="60"/>
      <c r="E56" s="37"/>
      <c r="F56" s="7"/>
      <c r="G56" s="40"/>
      <c r="H56" s="40"/>
      <c r="I56" s="7"/>
      <c r="J56" s="23"/>
      <c r="K56" s="1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19"/>
      <c r="BD56" s="2"/>
    </row>
    <row r="57" spans="1:56" x14ac:dyDescent="0.3">
      <c r="A57" s="38"/>
      <c r="B57" s="7"/>
      <c r="C57" s="7"/>
      <c r="D57" s="60"/>
      <c r="E57" s="37"/>
      <c r="F57" s="7"/>
      <c r="G57" s="40"/>
      <c r="H57" s="40"/>
      <c r="I57" s="7"/>
      <c r="J57" s="23"/>
      <c r="K57" s="1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19"/>
      <c r="BD57" s="2"/>
    </row>
    <row r="58" spans="1:56" x14ac:dyDescent="0.3">
      <c r="A58" s="38"/>
      <c r="B58" s="7"/>
      <c r="C58" s="7"/>
      <c r="D58" s="60"/>
      <c r="E58" s="37"/>
      <c r="F58" s="7"/>
      <c r="G58" s="40"/>
      <c r="H58" s="40"/>
      <c r="I58" s="7"/>
      <c r="J58" s="23"/>
      <c r="K58" s="1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19"/>
      <c r="BD58" s="2"/>
    </row>
    <row r="59" spans="1:56" x14ac:dyDescent="0.3">
      <c r="A59" s="38"/>
      <c r="B59" s="7"/>
      <c r="C59" s="7"/>
      <c r="D59" s="60"/>
      <c r="E59" s="37"/>
      <c r="F59" s="7"/>
      <c r="G59" s="40"/>
      <c r="H59" s="40"/>
      <c r="I59" s="7"/>
      <c r="J59" s="23"/>
      <c r="K59" s="1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19"/>
      <c r="BD59" s="2"/>
    </row>
    <row r="60" spans="1:56" x14ac:dyDescent="0.3">
      <c r="A60" s="38"/>
      <c r="B60" s="7"/>
      <c r="C60" s="7"/>
      <c r="D60" s="60"/>
      <c r="E60" s="37"/>
      <c r="F60" s="7"/>
      <c r="G60" s="40"/>
      <c r="H60" s="40"/>
      <c r="I60" s="7"/>
      <c r="J60" s="23"/>
      <c r="K60" s="1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19"/>
      <c r="BD60" s="2"/>
    </row>
    <row r="61" spans="1:56" x14ac:dyDescent="0.3">
      <c r="A61" s="38"/>
      <c r="B61" s="7"/>
      <c r="C61" s="7"/>
      <c r="D61" s="60"/>
      <c r="E61" s="37"/>
      <c r="F61" s="7"/>
      <c r="G61" s="40"/>
      <c r="H61" s="40"/>
      <c r="I61" s="7"/>
      <c r="J61" s="23"/>
      <c r="K61" s="1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19"/>
      <c r="BD61" s="2"/>
    </row>
    <row r="62" spans="1:56" x14ac:dyDescent="0.3">
      <c r="A62" s="38"/>
      <c r="B62" s="7"/>
      <c r="C62" s="7"/>
      <c r="D62" s="60"/>
      <c r="E62" s="37"/>
      <c r="F62" s="7"/>
      <c r="G62" s="40"/>
      <c r="H62" s="40"/>
      <c r="I62" s="7"/>
      <c r="J62" s="23"/>
      <c r="K62" s="1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19"/>
      <c r="BD62" s="2"/>
    </row>
    <row r="63" spans="1:56" x14ac:dyDescent="0.3">
      <c r="A63" s="38"/>
      <c r="B63" s="7"/>
      <c r="C63" s="7"/>
      <c r="D63" s="60"/>
      <c r="E63" s="37"/>
      <c r="F63" s="7"/>
      <c r="G63" s="40"/>
      <c r="H63" s="40"/>
      <c r="I63" s="7"/>
      <c r="J63" s="23"/>
      <c r="K63" s="1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19"/>
      <c r="BD63" s="2"/>
    </row>
    <row r="64" spans="1:56" x14ac:dyDescent="0.3">
      <c r="A64" s="38"/>
      <c r="B64" s="7"/>
      <c r="C64" s="7"/>
      <c r="D64" s="60"/>
      <c r="E64" s="37"/>
      <c r="F64" s="7"/>
      <c r="G64" s="40"/>
      <c r="H64" s="40"/>
      <c r="I64" s="7"/>
      <c r="J64" s="23"/>
      <c r="K64" s="1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19"/>
      <c r="BD64" s="2"/>
    </row>
    <row r="65" spans="1:56" x14ac:dyDescent="0.3">
      <c r="A65" s="38"/>
      <c r="B65" s="7"/>
      <c r="C65" s="7"/>
      <c r="D65" s="60"/>
      <c r="E65" s="37"/>
      <c r="F65" s="7"/>
      <c r="G65" s="40"/>
      <c r="H65" s="40"/>
      <c r="I65" s="7"/>
      <c r="J65" s="23"/>
      <c r="K65" s="1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19"/>
      <c r="BD65" s="2"/>
    </row>
    <row r="66" spans="1:56" x14ac:dyDescent="0.3">
      <c r="A66" s="38"/>
      <c r="B66" s="7"/>
      <c r="C66" s="7"/>
      <c r="D66" s="60"/>
      <c r="E66" s="37"/>
      <c r="F66" s="7"/>
      <c r="G66" s="40"/>
      <c r="H66" s="40"/>
      <c r="I66" s="7"/>
      <c r="J66" s="23"/>
      <c r="K66" s="1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19"/>
      <c r="BD66" s="2"/>
    </row>
    <row r="67" spans="1:56" x14ac:dyDescent="0.3">
      <c r="A67" s="38"/>
      <c r="B67" s="7"/>
      <c r="C67" s="7"/>
      <c r="D67" s="60"/>
      <c r="E67" s="37"/>
      <c r="F67" s="7"/>
      <c r="G67" s="40"/>
      <c r="H67" s="40"/>
      <c r="I67" s="7"/>
      <c r="J67" s="23"/>
      <c r="K67" s="1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19"/>
      <c r="BD67" s="2"/>
    </row>
    <row r="68" spans="1:56" x14ac:dyDescent="0.3">
      <c r="A68" s="38"/>
      <c r="B68" s="7"/>
      <c r="C68" s="7"/>
      <c r="D68" s="60"/>
      <c r="E68" s="37"/>
      <c r="F68" s="7"/>
      <c r="G68" s="40"/>
      <c r="H68" s="40"/>
      <c r="I68" s="7"/>
      <c r="J68" s="23"/>
      <c r="K68" s="1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19"/>
      <c r="BD68" s="2"/>
    </row>
    <row r="69" spans="1:56" x14ac:dyDescent="0.3">
      <c r="A69" s="38"/>
      <c r="B69" s="7"/>
      <c r="C69" s="7"/>
      <c r="D69" s="60"/>
      <c r="E69" s="37"/>
      <c r="F69" s="7"/>
      <c r="G69" s="40"/>
      <c r="H69" s="40"/>
      <c r="I69" s="7"/>
      <c r="J69" s="23"/>
      <c r="K69" s="1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19"/>
      <c r="BD69" s="2"/>
    </row>
    <row r="70" spans="1:56" x14ac:dyDescent="0.3">
      <c r="A70" s="38"/>
      <c r="B70" s="7"/>
      <c r="C70" s="7"/>
      <c r="D70" s="60"/>
      <c r="E70" s="37"/>
      <c r="F70" s="7"/>
      <c r="G70" s="40"/>
      <c r="H70" s="40"/>
      <c r="I70" s="7"/>
      <c r="J70" s="23"/>
      <c r="K70" s="1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19"/>
      <c r="BD70" s="2"/>
    </row>
    <row r="71" spans="1:56" x14ac:dyDescent="0.3">
      <c r="A71" s="38"/>
      <c r="B71" s="7"/>
      <c r="C71" s="7"/>
      <c r="D71" s="60"/>
      <c r="E71" s="37"/>
      <c r="F71" s="7"/>
      <c r="G71" s="40"/>
      <c r="H71" s="40"/>
      <c r="I71" s="7"/>
      <c r="J71" s="23"/>
      <c r="K71" s="1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19"/>
      <c r="BD71" s="2"/>
    </row>
    <row r="72" spans="1:56" x14ac:dyDescent="0.3">
      <c r="A72" s="38"/>
      <c r="B72" s="7"/>
      <c r="C72" s="7"/>
      <c r="D72" s="60"/>
      <c r="E72" s="37"/>
      <c r="F72" s="7"/>
      <c r="G72" s="40"/>
      <c r="H72" s="40"/>
      <c r="I72" s="7"/>
      <c r="J72" s="23"/>
      <c r="K72" s="1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19"/>
      <c r="BD72" s="2"/>
    </row>
    <row r="73" spans="1:56" s="58" customFormat="1" x14ac:dyDescent="0.3">
      <c r="A73" s="38"/>
      <c r="B73" s="7"/>
      <c r="C73" s="7"/>
      <c r="D73" s="60"/>
      <c r="E73" s="37"/>
      <c r="F73" s="7"/>
      <c r="G73" s="40"/>
      <c r="H73" s="40"/>
      <c r="I73" s="7"/>
      <c r="J73" s="23"/>
      <c r="K73" s="1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19"/>
      <c r="BD73" s="57"/>
    </row>
    <row r="74" spans="1:56" s="58" customFormat="1" x14ac:dyDescent="0.3">
      <c r="A74" s="38"/>
      <c r="B74" s="7"/>
      <c r="C74" s="7"/>
      <c r="D74" s="60"/>
      <c r="E74" s="37"/>
      <c r="F74" s="7"/>
      <c r="G74" s="40"/>
      <c r="H74" s="40"/>
      <c r="I74" s="7"/>
      <c r="J74" s="23"/>
      <c r="K74" s="1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19"/>
      <c r="BD74" s="57"/>
    </row>
    <row r="75" spans="1:56" s="58" customFormat="1" x14ac:dyDescent="0.3">
      <c r="A75" s="38"/>
      <c r="B75" s="7"/>
      <c r="C75" s="7"/>
      <c r="D75" s="60"/>
      <c r="E75" s="37"/>
      <c r="F75" s="7"/>
      <c r="G75" s="40"/>
      <c r="H75" s="40"/>
      <c r="I75" s="7"/>
      <c r="J75" s="23"/>
      <c r="K75" s="1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19"/>
      <c r="BD75" s="57"/>
    </row>
    <row r="76" spans="1:56" s="58" customFormat="1" x14ac:dyDescent="0.3">
      <c r="A76" s="38"/>
      <c r="B76" s="7"/>
      <c r="C76" s="7"/>
      <c r="D76" s="60"/>
      <c r="E76" s="37"/>
      <c r="F76" s="7"/>
      <c r="G76" s="40"/>
      <c r="H76" s="40"/>
      <c r="I76" s="7"/>
      <c r="J76" s="23"/>
      <c r="K76" s="1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19"/>
      <c r="BD76" s="57"/>
    </row>
    <row r="77" spans="1:56" s="58" customFormat="1" x14ac:dyDescent="0.3">
      <c r="A77" s="38"/>
      <c r="B77" s="7"/>
      <c r="C77" s="7"/>
      <c r="D77" s="60"/>
      <c r="E77" s="37"/>
      <c r="F77" s="7"/>
      <c r="G77" s="40"/>
      <c r="H77" s="40"/>
      <c r="I77" s="7"/>
      <c r="J77" s="23"/>
      <c r="K77" s="1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19"/>
      <c r="BD77" s="57"/>
    </row>
    <row r="78" spans="1:56" s="58" customFormat="1" x14ac:dyDescent="0.3">
      <c r="A78" s="38"/>
      <c r="B78" s="7"/>
      <c r="C78" s="7"/>
      <c r="D78" s="60"/>
      <c r="E78" s="37"/>
      <c r="F78" s="7"/>
      <c r="G78" s="40"/>
      <c r="H78" s="40"/>
      <c r="I78" s="7"/>
      <c r="J78" s="23"/>
      <c r="K78" s="1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19"/>
      <c r="BD78" s="57"/>
    </row>
    <row r="79" spans="1:56" s="58" customFormat="1" x14ac:dyDescent="0.3">
      <c r="A79" s="38"/>
      <c r="B79" s="7"/>
      <c r="C79" s="7"/>
      <c r="D79" s="60"/>
      <c r="E79" s="37"/>
      <c r="F79" s="7"/>
      <c r="G79" s="40"/>
      <c r="H79" s="40"/>
      <c r="I79" s="7"/>
      <c r="J79" s="23"/>
      <c r="K79" s="1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19"/>
      <c r="BD79" s="57"/>
    </row>
    <row r="80" spans="1:56" s="58" customFormat="1" ht="17.25" thickBot="1" x14ac:dyDescent="0.35">
      <c r="A80" s="38"/>
      <c r="B80" s="24"/>
      <c r="C80" s="7"/>
      <c r="D80" s="61"/>
      <c r="E80" s="37"/>
      <c r="F80" s="24"/>
      <c r="G80" s="40"/>
      <c r="H80" s="40"/>
      <c r="I80" s="24"/>
      <c r="J80" s="25"/>
      <c r="K80" s="26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8"/>
      <c r="BD80" s="57"/>
    </row>
    <row r="81" spans="1:56" s="58" customFormat="1" x14ac:dyDescent="0.3">
      <c r="A81" s="38"/>
      <c r="B81" s="7"/>
      <c r="C81" s="7"/>
      <c r="D81" s="60"/>
      <c r="E81" s="37"/>
      <c r="F81" s="7"/>
      <c r="G81" s="40"/>
      <c r="H81" s="40"/>
      <c r="I81" s="7"/>
      <c r="J81" s="23"/>
      <c r="K81" s="1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19"/>
      <c r="BD81" s="57"/>
    </row>
    <row r="82" spans="1:56" s="58" customFormat="1" x14ac:dyDescent="0.3">
      <c r="A82" s="38"/>
      <c r="B82" s="7"/>
      <c r="C82" s="7"/>
      <c r="D82" s="60"/>
      <c r="E82" s="37"/>
      <c r="F82" s="7"/>
      <c r="G82" s="40"/>
      <c r="H82" s="40"/>
      <c r="I82" s="7"/>
      <c r="J82" s="23"/>
      <c r="K82" s="1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19"/>
      <c r="BD82" s="57"/>
    </row>
    <row r="83" spans="1:56" s="58" customFormat="1" x14ac:dyDescent="0.3">
      <c r="A83" s="38"/>
      <c r="B83" s="7"/>
      <c r="C83" s="7"/>
      <c r="D83" s="60"/>
      <c r="E83" s="37"/>
      <c r="F83" s="7"/>
      <c r="G83" s="40"/>
      <c r="H83" s="40"/>
      <c r="I83" s="7"/>
      <c r="J83" s="23"/>
      <c r="K83" s="1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19"/>
      <c r="BD83" s="57"/>
    </row>
    <row r="84" spans="1:56" s="58" customFormat="1" x14ac:dyDescent="0.3">
      <c r="A84" s="38"/>
      <c r="B84" s="7"/>
      <c r="C84" s="7"/>
      <c r="D84" s="60"/>
      <c r="E84" s="37"/>
      <c r="F84" s="7"/>
      <c r="G84" s="40"/>
      <c r="H84" s="40"/>
      <c r="I84" s="7"/>
      <c r="J84" s="23"/>
      <c r="K84" s="1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19"/>
      <c r="BD84" s="57"/>
    </row>
    <row r="85" spans="1:56" s="58" customFormat="1" x14ac:dyDescent="0.3">
      <c r="A85" s="38"/>
      <c r="B85" s="7"/>
      <c r="C85" s="7"/>
      <c r="D85" s="60"/>
      <c r="E85" s="37"/>
      <c r="F85" s="7"/>
      <c r="G85" s="40"/>
      <c r="H85" s="40"/>
      <c r="I85" s="7"/>
      <c r="J85" s="23"/>
      <c r="K85" s="1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19"/>
      <c r="BD85" s="57"/>
    </row>
    <row r="86" spans="1:56" s="58" customFormat="1" x14ac:dyDescent="0.3">
      <c r="A86" s="38"/>
      <c r="B86" s="7"/>
      <c r="C86" s="7"/>
      <c r="D86" s="60"/>
      <c r="E86" s="37"/>
      <c r="F86" s="7"/>
      <c r="G86" s="40"/>
      <c r="H86" s="40"/>
      <c r="I86" s="7"/>
      <c r="J86" s="23"/>
      <c r="K86" s="1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19"/>
      <c r="BD86" s="57"/>
    </row>
    <row r="87" spans="1:56" s="58" customFormat="1" x14ac:dyDescent="0.3">
      <c r="A87" s="38"/>
      <c r="B87" s="7"/>
      <c r="C87" s="7"/>
      <c r="D87" s="60"/>
      <c r="E87" s="37"/>
      <c r="F87" s="7"/>
      <c r="G87" s="40"/>
      <c r="H87" s="40"/>
      <c r="I87" s="7"/>
      <c r="J87" s="23"/>
      <c r="K87" s="1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19"/>
      <c r="BD87" s="57"/>
    </row>
    <row r="88" spans="1:56" s="58" customFormat="1" x14ac:dyDescent="0.3">
      <c r="A88" s="38"/>
      <c r="B88" s="7"/>
      <c r="C88" s="7"/>
      <c r="D88" s="60"/>
      <c r="E88" s="37"/>
      <c r="F88" s="7"/>
      <c r="G88" s="40"/>
      <c r="H88" s="40"/>
      <c r="I88" s="7"/>
      <c r="J88" s="23"/>
      <c r="K88" s="1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19"/>
      <c r="BD88" s="57"/>
    </row>
    <row r="89" spans="1:56" s="58" customFormat="1" x14ac:dyDescent="0.3">
      <c r="A89" s="38"/>
      <c r="B89" s="7"/>
      <c r="C89" s="7"/>
      <c r="D89" s="60"/>
      <c r="E89" s="37"/>
      <c r="F89" s="7"/>
      <c r="G89" s="40"/>
      <c r="H89" s="40"/>
      <c r="I89" s="7"/>
      <c r="J89" s="23"/>
      <c r="K89" s="1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19"/>
      <c r="BD89" s="57"/>
    </row>
    <row r="90" spans="1:56" s="58" customFormat="1" x14ac:dyDescent="0.3">
      <c r="A90" s="38"/>
      <c r="B90" s="7"/>
      <c r="C90" s="7"/>
      <c r="D90" s="60"/>
      <c r="E90" s="37"/>
      <c r="F90" s="7"/>
      <c r="G90" s="40"/>
      <c r="H90" s="40"/>
      <c r="I90" s="7"/>
      <c r="J90" s="23"/>
      <c r="K90" s="1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19"/>
      <c r="BD90" s="57"/>
    </row>
    <row r="91" spans="1:56" s="58" customFormat="1" x14ac:dyDescent="0.3">
      <c r="A91" s="38"/>
      <c r="B91" s="7"/>
      <c r="C91" s="7"/>
      <c r="D91" s="60"/>
      <c r="E91" s="37"/>
      <c r="F91" s="7"/>
      <c r="G91" s="40"/>
      <c r="H91" s="40"/>
      <c r="I91" s="7"/>
      <c r="J91" s="23"/>
      <c r="K91" s="1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19"/>
      <c r="BD91" s="57"/>
    </row>
    <row r="92" spans="1:56" s="58" customFormat="1" x14ac:dyDescent="0.3">
      <c r="A92" s="38"/>
      <c r="B92" s="7"/>
      <c r="C92" s="7"/>
      <c r="D92" s="60"/>
      <c r="E92" s="37"/>
      <c r="F92" s="7"/>
      <c r="G92" s="40"/>
      <c r="H92" s="40"/>
      <c r="I92" s="7"/>
      <c r="J92" s="23"/>
      <c r="K92" s="1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19"/>
      <c r="BD92" s="57"/>
    </row>
    <row r="93" spans="1:56" s="58" customFormat="1" x14ac:dyDescent="0.3">
      <c r="A93" s="38"/>
      <c r="B93" s="7"/>
      <c r="C93" s="7"/>
      <c r="D93" s="60"/>
      <c r="E93" s="37"/>
      <c r="F93" s="7"/>
      <c r="G93" s="40"/>
      <c r="H93" s="40"/>
      <c r="I93" s="7"/>
      <c r="J93" s="23"/>
      <c r="K93" s="1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19"/>
      <c r="BD93" s="57"/>
    </row>
    <row r="94" spans="1:56" s="58" customFormat="1" x14ac:dyDescent="0.3">
      <c r="A94" s="38"/>
      <c r="B94" s="7"/>
      <c r="C94" s="37"/>
      <c r="D94" s="60"/>
      <c r="E94" s="37"/>
      <c r="F94" s="7"/>
      <c r="G94" s="40"/>
      <c r="H94" s="40"/>
      <c r="I94" s="7"/>
      <c r="J94" s="23"/>
      <c r="K94" s="1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19"/>
      <c r="BD94" s="57"/>
    </row>
    <row r="95" spans="1:56" s="58" customFormat="1" x14ac:dyDescent="0.3">
      <c r="A95" s="38"/>
      <c r="B95" s="7"/>
      <c r="C95" s="37"/>
      <c r="D95" s="60"/>
      <c r="E95" s="37"/>
      <c r="F95" s="7"/>
      <c r="G95" s="40"/>
      <c r="H95" s="40"/>
      <c r="I95" s="7"/>
      <c r="J95" s="23"/>
      <c r="K95" s="1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19"/>
      <c r="BD95" s="57"/>
    </row>
    <row r="96" spans="1:56" s="58" customFormat="1" x14ac:dyDescent="0.3">
      <c r="A96" s="38"/>
      <c r="B96" s="7"/>
      <c r="C96" s="37"/>
      <c r="D96" s="60"/>
      <c r="E96" s="37"/>
      <c r="F96" s="7"/>
      <c r="G96" s="40"/>
      <c r="H96" s="40"/>
      <c r="I96" s="7"/>
      <c r="J96" s="23"/>
      <c r="K96" s="1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19"/>
      <c r="BD96" s="57"/>
    </row>
    <row r="97" spans="1:56" s="58" customFormat="1" x14ac:dyDescent="0.3">
      <c r="A97" s="42"/>
      <c r="B97" s="34"/>
      <c r="C97" s="34"/>
      <c r="D97" s="63"/>
      <c r="E97" s="43" t="str">
        <f>IFERROR(INDEX(#REF!,MATCH($F97,#REF!,0)),"")</f>
        <v/>
      </c>
      <c r="F97" s="34"/>
      <c r="G97" s="44" t="str">
        <f>IFERROR(VLOOKUP($F97,#REF!,7,0),"")</f>
        <v/>
      </c>
      <c r="H97" s="44" t="str">
        <f>IFERROR(VLOOKUP($F97,#REF!,6,0),"")</f>
        <v/>
      </c>
      <c r="I97" s="34"/>
      <c r="J97" s="35"/>
      <c r="K97" s="31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3"/>
      <c r="BD97" s="57"/>
    </row>
    <row r="98" spans="1:56" s="58" customFormat="1" x14ac:dyDescent="0.3">
      <c r="A98" s="42"/>
      <c r="B98" s="34"/>
      <c r="C98" s="34"/>
      <c r="D98" s="63"/>
      <c r="E98" s="43" t="str">
        <f>IFERROR(INDEX(#REF!,MATCH($F98,#REF!,0)),"")</f>
        <v/>
      </c>
      <c r="F98" s="34"/>
      <c r="G98" s="44" t="str">
        <f>IFERROR(VLOOKUP($F98,#REF!,7,0),"")</f>
        <v/>
      </c>
      <c r="H98" s="44" t="str">
        <f>IFERROR(VLOOKUP($F98,#REF!,6,0),"")</f>
        <v/>
      </c>
      <c r="I98" s="34"/>
      <c r="J98" s="35"/>
      <c r="K98" s="31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3"/>
      <c r="BD98" s="57"/>
    </row>
    <row r="99" spans="1:56" s="58" customFormat="1" x14ac:dyDescent="0.3">
      <c r="A99" s="42"/>
      <c r="B99" s="34"/>
      <c r="C99" s="34"/>
      <c r="D99" s="63"/>
      <c r="E99" s="43" t="str">
        <f>IFERROR(INDEX(#REF!,MATCH($F99,#REF!,0)),"")</f>
        <v/>
      </c>
      <c r="F99" s="34"/>
      <c r="G99" s="44" t="str">
        <f>IFERROR(VLOOKUP($F99,#REF!,7,0),"")</f>
        <v/>
      </c>
      <c r="H99" s="44" t="str">
        <f>IFERROR(VLOOKUP($F99,#REF!,6,0),"")</f>
        <v/>
      </c>
      <c r="I99" s="34"/>
      <c r="J99" s="35"/>
      <c r="K99" s="31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3"/>
      <c r="BD99" s="57"/>
    </row>
    <row r="100" spans="1:56" s="58" customFormat="1" x14ac:dyDescent="0.3">
      <c r="A100" s="42"/>
      <c r="B100" s="34"/>
      <c r="C100" s="34"/>
      <c r="D100" s="63"/>
      <c r="E100" s="43" t="str">
        <f>IFERROR(INDEX(#REF!,MATCH($F100,#REF!,0)),"")</f>
        <v/>
      </c>
      <c r="F100" s="34"/>
      <c r="G100" s="44" t="str">
        <f>IFERROR(VLOOKUP($F100,#REF!,7,0),"")</f>
        <v/>
      </c>
      <c r="H100" s="44" t="str">
        <f>IFERROR(VLOOKUP($F100,#REF!,6,0),"")</f>
        <v/>
      </c>
      <c r="I100" s="34"/>
      <c r="J100" s="35"/>
      <c r="K100" s="31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3"/>
      <c r="BD100" s="57"/>
    </row>
    <row r="101" spans="1:56" s="58" customFormat="1" x14ac:dyDescent="0.3">
      <c r="A101" s="42"/>
      <c r="B101" s="34"/>
      <c r="C101" s="34"/>
      <c r="D101" s="63"/>
      <c r="E101" s="43" t="str">
        <f>IFERROR(INDEX(#REF!,MATCH($F101,#REF!,0)),"")</f>
        <v/>
      </c>
      <c r="F101" s="34"/>
      <c r="G101" s="44" t="str">
        <f>IFERROR(VLOOKUP($F101,#REF!,7,0),"")</f>
        <v/>
      </c>
      <c r="H101" s="44" t="str">
        <f>IFERROR(VLOOKUP($F101,#REF!,6,0),"")</f>
        <v/>
      </c>
      <c r="I101" s="34"/>
      <c r="J101" s="35"/>
      <c r="K101" s="31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3"/>
      <c r="BD101" s="57"/>
    </row>
    <row r="102" spans="1:56" s="58" customFormat="1" x14ac:dyDescent="0.3">
      <c r="A102" s="42"/>
      <c r="B102" s="34"/>
      <c r="C102" s="34"/>
      <c r="D102" s="63"/>
      <c r="E102" s="43" t="str">
        <f>IFERROR(INDEX(#REF!,MATCH($F102,#REF!,0)),"")</f>
        <v/>
      </c>
      <c r="F102" s="34"/>
      <c r="G102" s="44" t="str">
        <f>IFERROR(VLOOKUP($F102,#REF!,7,0),"")</f>
        <v/>
      </c>
      <c r="H102" s="44" t="str">
        <f>IFERROR(VLOOKUP($F102,#REF!,6,0),"")</f>
        <v/>
      </c>
      <c r="I102" s="34"/>
      <c r="J102" s="35"/>
      <c r="K102" s="31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3"/>
      <c r="BD102" s="57"/>
    </row>
    <row r="103" spans="1:56" s="58" customFormat="1" x14ac:dyDescent="0.3">
      <c r="A103" s="42"/>
      <c r="B103" s="34"/>
      <c r="C103" s="34"/>
      <c r="D103" s="63"/>
      <c r="E103" s="43" t="str">
        <f>IFERROR(INDEX(#REF!,MATCH($F103,#REF!,0)),"")</f>
        <v/>
      </c>
      <c r="F103" s="34"/>
      <c r="G103" s="44" t="str">
        <f>IFERROR(VLOOKUP($F103,#REF!,7,0),"")</f>
        <v/>
      </c>
      <c r="H103" s="44" t="str">
        <f>IFERROR(VLOOKUP($F103,#REF!,6,0),"")</f>
        <v/>
      </c>
      <c r="I103" s="34"/>
      <c r="J103" s="35"/>
      <c r="K103" s="31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3"/>
      <c r="BD103" s="57"/>
    </row>
    <row r="104" spans="1:56" s="58" customFormat="1" x14ac:dyDescent="0.3">
      <c r="A104" s="42"/>
      <c r="B104" s="34"/>
      <c r="C104" s="34"/>
      <c r="D104" s="63"/>
      <c r="E104" s="43" t="str">
        <f>IFERROR(INDEX(#REF!,MATCH($F104,#REF!,0)),"")</f>
        <v/>
      </c>
      <c r="F104" s="34"/>
      <c r="G104" s="44" t="str">
        <f>IFERROR(VLOOKUP($F104,#REF!,7,0),"")</f>
        <v/>
      </c>
      <c r="H104" s="44" t="str">
        <f>IFERROR(VLOOKUP($F104,#REF!,6,0),"")</f>
        <v/>
      </c>
      <c r="I104" s="34"/>
      <c r="J104" s="35"/>
      <c r="K104" s="31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3"/>
      <c r="BD104" s="57"/>
    </row>
    <row r="105" spans="1:56" s="58" customFormat="1" x14ac:dyDescent="0.3">
      <c r="A105" s="42"/>
      <c r="B105" s="34"/>
      <c r="C105" s="34"/>
      <c r="D105" s="63"/>
      <c r="E105" s="43" t="str">
        <f>IFERROR(INDEX(#REF!,MATCH($F105,#REF!,0)),"")</f>
        <v/>
      </c>
      <c r="F105" s="34"/>
      <c r="G105" s="44" t="str">
        <f>IFERROR(VLOOKUP($F105,#REF!,7,0),"")</f>
        <v/>
      </c>
      <c r="H105" s="44" t="str">
        <f>IFERROR(VLOOKUP($F105,#REF!,6,0),"")</f>
        <v/>
      </c>
      <c r="I105" s="34"/>
      <c r="J105" s="35"/>
      <c r="K105" s="31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3"/>
      <c r="BD105" s="57"/>
    </row>
    <row r="106" spans="1:56" s="58" customFormat="1" x14ac:dyDescent="0.3">
      <c r="A106" s="42"/>
      <c r="B106" s="34"/>
      <c r="C106" s="34"/>
      <c r="D106" s="63"/>
      <c r="E106" s="43" t="str">
        <f>IFERROR(INDEX(#REF!,MATCH($F106,#REF!,0)),"")</f>
        <v/>
      </c>
      <c r="F106" s="34"/>
      <c r="G106" s="44" t="str">
        <f>IFERROR(VLOOKUP($F106,#REF!,7,0),"")</f>
        <v/>
      </c>
      <c r="H106" s="44" t="str">
        <f>IFERROR(VLOOKUP($F106,#REF!,6,0),"")</f>
        <v/>
      </c>
      <c r="I106" s="34"/>
      <c r="J106" s="35"/>
      <c r="K106" s="31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3"/>
      <c r="BD106" s="57"/>
    </row>
    <row r="107" spans="1:56" s="58" customFormat="1" x14ac:dyDescent="0.3">
      <c r="A107" s="42"/>
      <c r="B107" s="34"/>
      <c r="C107" s="34"/>
      <c r="D107" s="63"/>
      <c r="E107" s="43" t="str">
        <f>IFERROR(INDEX(#REF!,MATCH($F107,#REF!,0)),"")</f>
        <v/>
      </c>
      <c r="F107" s="34"/>
      <c r="G107" s="44" t="str">
        <f>IFERROR(VLOOKUP($F107,#REF!,7,0),"")</f>
        <v/>
      </c>
      <c r="H107" s="44" t="str">
        <f>IFERROR(VLOOKUP($F107,#REF!,6,0),"")</f>
        <v/>
      </c>
      <c r="I107" s="34"/>
      <c r="J107" s="35"/>
      <c r="K107" s="31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3"/>
      <c r="BD107" s="57"/>
    </row>
    <row r="108" spans="1:56" s="58" customFormat="1" x14ac:dyDescent="0.3">
      <c r="A108" s="42"/>
      <c r="B108" s="34"/>
      <c r="C108" s="34"/>
      <c r="D108" s="63"/>
      <c r="E108" s="43" t="str">
        <f>IFERROR(INDEX(#REF!,MATCH($F108,#REF!,0)),"")</f>
        <v/>
      </c>
      <c r="F108" s="34"/>
      <c r="G108" s="44" t="str">
        <f>IFERROR(VLOOKUP($F108,#REF!,7,0),"")</f>
        <v/>
      </c>
      <c r="H108" s="44" t="str">
        <f>IFERROR(VLOOKUP($F108,#REF!,6,0),"")</f>
        <v/>
      </c>
      <c r="I108" s="34"/>
      <c r="J108" s="35"/>
      <c r="K108" s="31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3"/>
      <c r="BD108" s="57"/>
    </row>
    <row r="109" spans="1:56" s="58" customFormat="1" x14ac:dyDescent="0.3">
      <c r="A109" s="42"/>
      <c r="B109" s="34"/>
      <c r="C109" s="34"/>
      <c r="D109" s="63"/>
      <c r="E109" s="43" t="str">
        <f>IFERROR(INDEX(#REF!,MATCH($F109,#REF!,0)),"")</f>
        <v/>
      </c>
      <c r="F109" s="34"/>
      <c r="G109" s="44" t="str">
        <f>IFERROR(VLOOKUP($F109,#REF!,7,0),"")</f>
        <v/>
      </c>
      <c r="H109" s="44" t="str">
        <f>IFERROR(VLOOKUP($F109,#REF!,6,0),"")</f>
        <v/>
      </c>
      <c r="I109" s="34"/>
      <c r="J109" s="35"/>
      <c r="K109" s="31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3"/>
      <c r="BD109" s="57"/>
    </row>
    <row r="110" spans="1:56" s="58" customFormat="1" x14ac:dyDescent="0.3">
      <c r="A110" s="42"/>
      <c r="B110" s="34"/>
      <c r="C110" s="34"/>
      <c r="D110" s="63"/>
      <c r="E110" s="43" t="str">
        <f>IFERROR(INDEX(#REF!,MATCH($F110,#REF!,0)),"")</f>
        <v/>
      </c>
      <c r="F110" s="34"/>
      <c r="G110" s="44" t="str">
        <f>IFERROR(VLOOKUP($F110,#REF!,7,0),"")</f>
        <v/>
      </c>
      <c r="H110" s="44" t="str">
        <f>IFERROR(VLOOKUP($F110,#REF!,6,0),"")</f>
        <v/>
      </c>
      <c r="I110" s="34"/>
      <c r="J110" s="35"/>
      <c r="K110" s="31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3"/>
      <c r="BD110" s="57"/>
    </row>
    <row r="111" spans="1:56" x14ac:dyDescent="0.3">
      <c r="A111" s="38"/>
      <c r="B111" s="7"/>
      <c r="C111" s="7"/>
      <c r="D111" s="60"/>
      <c r="E111" s="37" t="str">
        <f>IFERROR(INDEX(#REF!,MATCH($F111,#REF!,0)),"")</f>
        <v/>
      </c>
      <c r="F111" s="7"/>
      <c r="G111" s="40" t="str">
        <f>IFERROR(VLOOKUP($F111,#REF!,7,0),"")</f>
        <v/>
      </c>
      <c r="H111" s="40" t="str">
        <f>IFERROR(VLOOKUP($F111,#REF!,6,0),"")</f>
        <v/>
      </c>
      <c r="I111" s="7"/>
      <c r="J111" s="23"/>
      <c r="K111" s="1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19"/>
      <c r="BD111" s="2"/>
    </row>
    <row r="112" spans="1:56" x14ac:dyDescent="0.3">
      <c r="A112" s="38"/>
      <c r="B112" s="7"/>
      <c r="C112" s="7"/>
      <c r="D112" s="60"/>
      <c r="E112" s="37" t="str">
        <f>IFERROR(INDEX(#REF!,MATCH($F112,#REF!,0)),"")</f>
        <v/>
      </c>
      <c r="F112" s="7"/>
      <c r="G112" s="40" t="str">
        <f>IFERROR(VLOOKUP($F112,#REF!,7,0),"")</f>
        <v/>
      </c>
      <c r="H112" s="40" t="str">
        <f>IFERROR(VLOOKUP($F112,#REF!,6,0),"")</f>
        <v/>
      </c>
      <c r="I112" s="7"/>
      <c r="J112" s="23"/>
      <c r="K112" s="1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19"/>
      <c r="BD112" s="2"/>
    </row>
    <row r="113" spans="1:56" x14ac:dyDescent="0.3">
      <c r="A113" s="38"/>
      <c r="B113" s="7"/>
      <c r="C113" s="7"/>
      <c r="D113" s="60"/>
      <c r="E113" s="37" t="str">
        <f>IFERROR(INDEX(#REF!,MATCH($F113,#REF!,0)),"")</f>
        <v/>
      </c>
      <c r="F113" s="7"/>
      <c r="G113" s="40" t="str">
        <f>IFERROR(VLOOKUP($F113,#REF!,7,0),"")</f>
        <v/>
      </c>
      <c r="H113" s="40" t="str">
        <f>IFERROR(VLOOKUP($F113,#REF!,6,0),"")</f>
        <v/>
      </c>
      <c r="I113" s="7"/>
      <c r="J113" s="23"/>
      <c r="K113" s="1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19"/>
      <c r="BD113" s="2"/>
    </row>
    <row r="114" spans="1:56" x14ac:dyDescent="0.3">
      <c r="A114" s="38"/>
      <c r="B114" s="7"/>
      <c r="C114" s="7"/>
      <c r="D114" s="60"/>
      <c r="E114" s="37" t="str">
        <f>IFERROR(INDEX(#REF!,MATCH($F114,#REF!,0)),"")</f>
        <v/>
      </c>
      <c r="F114" s="7"/>
      <c r="G114" s="40" t="str">
        <f>IFERROR(VLOOKUP($F114,#REF!,7,0),"")</f>
        <v/>
      </c>
      <c r="H114" s="40" t="str">
        <f>IFERROR(VLOOKUP($F114,#REF!,6,0),"")</f>
        <v/>
      </c>
      <c r="I114" s="7"/>
      <c r="J114" s="23"/>
      <c r="K114" s="1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19"/>
      <c r="BD114" s="2"/>
    </row>
    <row r="115" spans="1:56" x14ac:dyDescent="0.3">
      <c r="A115" s="38"/>
      <c r="B115" s="7"/>
      <c r="C115" s="7"/>
      <c r="D115" s="60"/>
      <c r="E115" s="37" t="str">
        <f>IFERROR(INDEX(#REF!,MATCH($F115,#REF!,0)),"")</f>
        <v/>
      </c>
      <c r="F115" s="7"/>
      <c r="G115" s="40" t="str">
        <f>IFERROR(VLOOKUP($F115,#REF!,7,0),"")</f>
        <v/>
      </c>
      <c r="H115" s="40" t="str">
        <f>IFERROR(VLOOKUP($F115,#REF!,6,0),"")</f>
        <v/>
      </c>
      <c r="I115" s="7"/>
      <c r="J115" s="23"/>
      <c r="K115" s="1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19"/>
      <c r="BD115" s="2"/>
    </row>
    <row r="116" spans="1:56" x14ac:dyDescent="0.3">
      <c r="A116" s="38"/>
      <c r="B116" s="7"/>
      <c r="C116" s="7"/>
      <c r="D116" s="60"/>
      <c r="E116" s="37" t="str">
        <f>IFERROR(INDEX(#REF!,MATCH($F116,#REF!,0)),"")</f>
        <v/>
      </c>
      <c r="F116" s="7"/>
      <c r="G116" s="40" t="str">
        <f>IFERROR(VLOOKUP($F116,#REF!,7,0),"")</f>
        <v/>
      </c>
      <c r="H116" s="40" t="str">
        <f>IFERROR(VLOOKUP($F116,#REF!,6,0),"")</f>
        <v/>
      </c>
      <c r="I116" s="7"/>
      <c r="J116" s="23"/>
      <c r="K116" s="1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19"/>
      <c r="BD116" s="2"/>
    </row>
    <row r="117" spans="1:56" x14ac:dyDescent="0.3">
      <c r="A117" s="38"/>
      <c r="B117" s="7"/>
      <c r="C117" s="7"/>
      <c r="D117" s="60"/>
      <c r="E117" s="37" t="str">
        <f>IFERROR(INDEX(#REF!,MATCH($F117,#REF!,0)),"")</f>
        <v/>
      </c>
      <c r="F117" s="7"/>
      <c r="G117" s="40" t="str">
        <f>IFERROR(VLOOKUP($F117,#REF!,7,0),"")</f>
        <v/>
      </c>
      <c r="H117" s="40" t="str">
        <f>IFERROR(VLOOKUP($F117,#REF!,6,0),"")</f>
        <v/>
      </c>
      <c r="I117" s="7"/>
      <c r="J117" s="23"/>
      <c r="K117" s="1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19"/>
      <c r="BD117" s="2"/>
    </row>
    <row r="118" spans="1:56" x14ac:dyDescent="0.3">
      <c r="A118" s="38"/>
      <c r="B118" s="7"/>
      <c r="C118" s="7"/>
      <c r="D118" s="60"/>
      <c r="E118" s="37" t="str">
        <f>IFERROR(INDEX(#REF!,MATCH($F118,#REF!,0)),"")</f>
        <v/>
      </c>
      <c r="F118" s="7"/>
      <c r="G118" s="40" t="str">
        <f>IFERROR(VLOOKUP($F118,#REF!,7,0),"")</f>
        <v/>
      </c>
      <c r="H118" s="40" t="str">
        <f>IFERROR(VLOOKUP($F118,#REF!,6,0),"")</f>
        <v/>
      </c>
      <c r="I118" s="7"/>
      <c r="J118" s="23"/>
      <c r="K118" s="1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19"/>
      <c r="BD118" s="2"/>
    </row>
    <row r="119" spans="1:56" x14ac:dyDescent="0.3">
      <c r="A119" s="38"/>
      <c r="B119" s="7"/>
      <c r="C119" s="7"/>
      <c r="D119" s="60"/>
      <c r="E119" s="37" t="str">
        <f>IFERROR(INDEX(#REF!,MATCH($F119,#REF!,0)),"")</f>
        <v/>
      </c>
      <c r="F119" s="7"/>
      <c r="G119" s="40" t="str">
        <f>IFERROR(VLOOKUP($F119,#REF!,7,0),"")</f>
        <v/>
      </c>
      <c r="H119" s="40" t="str">
        <f>IFERROR(VLOOKUP($F119,#REF!,6,0),"")</f>
        <v/>
      </c>
      <c r="I119" s="7"/>
      <c r="J119" s="23"/>
      <c r="K119" s="1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19"/>
      <c r="BD119" s="2"/>
    </row>
    <row r="120" spans="1:56" x14ac:dyDescent="0.3">
      <c r="A120" s="38"/>
      <c r="B120" s="7"/>
      <c r="C120" s="7"/>
      <c r="D120" s="60"/>
      <c r="E120" s="37" t="str">
        <f>IFERROR(INDEX(#REF!,MATCH($F120,#REF!,0)),"")</f>
        <v/>
      </c>
      <c r="F120" s="7"/>
      <c r="G120" s="40" t="str">
        <f>IFERROR(VLOOKUP($F120,#REF!,7,0),"")</f>
        <v/>
      </c>
      <c r="H120" s="40" t="str">
        <f>IFERROR(VLOOKUP($F120,#REF!,6,0),"")</f>
        <v/>
      </c>
      <c r="I120" s="7"/>
      <c r="J120" s="23"/>
      <c r="K120" s="1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19"/>
      <c r="BD120" s="2"/>
    </row>
    <row r="121" spans="1:56" x14ac:dyDescent="0.3">
      <c r="A121" s="38"/>
      <c r="B121" s="7"/>
      <c r="C121" s="7"/>
      <c r="D121" s="60"/>
      <c r="E121" s="37" t="str">
        <f>IFERROR(INDEX(#REF!,MATCH($F121,#REF!,0)),"")</f>
        <v/>
      </c>
      <c r="F121" s="7"/>
      <c r="G121" s="40" t="str">
        <f>IFERROR(VLOOKUP($F121,#REF!,7,0),"")</f>
        <v/>
      </c>
      <c r="H121" s="40" t="str">
        <f>IFERROR(VLOOKUP($F121,#REF!,6,0),"")</f>
        <v/>
      </c>
      <c r="I121" s="7"/>
      <c r="J121" s="23"/>
      <c r="K121" s="1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19"/>
      <c r="BD121" s="2"/>
    </row>
    <row r="122" spans="1:56" x14ac:dyDescent="0.3">
      <c r="A122" s="38"/>
      <c r="B122" s="7"/>
      <c r="C122" s="7"/>
      <c r="D122" s="60"/>
      <c r="E122" s="37" t="str">
        <f>IFERROR(INDEX(#REF!,MATCH($F122,#REF!,0)),"")</f>
        <v/>
      </c>
      <c r="F122" s="7"/>
      <c r="G122" s="40" t="str">
        <f>IFERROR(VLOOKUP($F122,#REF!,7,0),"")</f>
        <v/>
      </c>
      <c r="H122" s="40" t="str">
        <f>IFERROR(VLOOKUP($F122,#REF!,6,0),"")</f>
        <v/>
      </c>
      <c r="I122" s="7"/>
      <c r="J122" s="23"/>
      <c r="K122" s="1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19"/>
      <c r="BD122" s="2"/>
    </row>
    <row r="123" spans="1:56" x14ac:dyDescent="0.3">
      <c r="A123" s="38"/>
      <c r="B123" s="7"/>
      <c r="C123" s="7"/>
      <c r="D123" s="60"/>
      <c r="E123" s="37" t="str">
        <f>IFERROR(INDEX(#REF!,MATCH($F123,#REF!,0)),"")</f>
        <v/>
      </c>
      <c r="F123" s="7"/>
      <c r="G123" s="40" t="str">
        <f>IFERROR(VLOOKUP($F123,#REF!,7,0),"")</f>
        <v/>
      </c>
      <c r="H123" s="40" t="str">
        <f>IFERROR(VLOOKUP($F123,#REF!,6,0),"")</f>
        <v/>
      </c>
      <c r="I123" s="7"/>
      <c r="J123" s="23"/>
      <c r="K123" s="1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19"/>
      <c r="BD123" s="2"/>
    </row>
    <row r="124" spans="1:56" x14ac:dyDescent="0.3">
      <c r="A124" s="38"/>
      <c r="B124" s="7"/>
      <c r="C124" s="7"/>
      <c r="D124" s="60"/>
      <c r="E124" s="37" t="str">
        <f>IFERROR(INDEX(#REF!,MATCH($F124,#REF!,0)),"")</f>
        <v/>
      </c>
      <c r="F124" s="7"/>
      <c r="G124" s="40" t="str">
        <f>IFERROR(VLOOKUP($F124,#REF!,7,0),"")</f>
        <v/>
      </c>
      <c r="H124" s="40" t="str">
        <f>IFERROR(VLOOKUP($F124,#REF!,6,0),"")</f>
        <v/>
      </c>
      <c r="I124" s="7"/>
      <c r="J124" s="23"/>
      <c r="K124" s="1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19"/>
      <c r="BD124" s="2"/>
    </row>
    <row r="125" spans="1:56" x14ac:dyDescent="0.3">
      <c r="A125" s="38"/>
      <c r="B125" s="7"/>
      <c r="C125" s="7"/>
      <c r="D125" s="60"/>
      <c r="E125" s="37" t="str">
        <f>IFERROR(INDEX(#REF!,MATCH($F125,#REF!,0)),"")</f>
        <v/>
      </c>
      <c r="F125" s="7"/>
      <c r="G125" s="40" t="str">
        <f>IFERROR(VLOOKUP($F125,#REF!,7,0),"")</f>
        <v/>
      </c>
      <c r="H125" s="40" t="str">
        <f>IFERROR(VLOOKUP($F125,#REF!,6,0),"")</f>
        <v/>
      </c>
      <c r="I125" s="7"/>
      <c r="J125" s="23"/>
      <c r="K125" s="1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19"/>
      <c r="BD125" s="2"/>
    </row>
    <row r="126" spans="1:56" x14ac:dyDescent="0.3">
      <c r="A126" s="38"/>
      <c r="B126" s="7"/>
      <c r="C126" s="7"/>
      <c r="D126" s="60"/>
      <c r="E126" s="37" t="str">
        <f>IFERROR(INDEX(#REF!,MATCH($F126,#REF!,0)),"")</f>
        <v/>
      </c>
      <c r="F126" s="7"/>
      <c r="G126" s="40" t="str">
        <f>IFERROR(VLOOKUP($F126,#REF!,7,0),"")</f>
        <v/>
      </c>
      <c r="H126" s="40" t="str">
        <f>IFERROR(VLOOKUP($F126,#REF!,6,0),"")</f>
        <v/>
      </c>
      <c r="I126" s="7"/>
      <c r="J126" s="23"/>
      <c r="K126" s="1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19"/>
      <c r="BD126" s="2"/>
    </row>
    <row r="127" spans="1:56" x14ac:dyDescent="0.3">
      <c r="A127" s="38"/>
      <c r="B127" s="7"/>
      <c r="C127" s="7"/>
      <c r="D127" s="60"/>
      <c r="E127" s="37" t="str">
        <f>IFERROR(INDEX(#REF!,MATCH($F127,#REF!,0)),"")</f>
        <v/>
      </c>
      <c r="F127" s="7"/>
      <c r="G127" s="40" t="str">
        <f>IFERROR(VLOOKUP($F127,#REF!,7,0),"")</f>
        <v/>
      </c>
      <c r="H127" s="40" t="str">
        <f>IFERROR(VLOOKUP($F127,#REF!,6,0),"")</f>
        <v/>
      </c>
      <c r="I127" s="7"/>
      <c r="J127" s="23"/>
      <c r="K127" s="1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19"/>
      <c r="BD127" s="2"/>
    </row>
    <row r="128" spans="1:56" x14ac:dyDescent="0.3">
      <c r="A128" s="38"/>
      <c r="B128" s="7"/>
      <c r="C128" s="7"/>
      <c r="D128" s="60"/>
      <c r="E128" s="37" t="str">
        <f>IFERROR(INDEX(#REF!,MATCH($F128,#REF!,0)),"")</f>
        <v/>
      </c>
      <c r="F128" s="7"/>
      <c r="G128" s="40" t="str">
        <f>IFERROR(VLOOKUP($F128,#REF!,7,0),"")</f>
        <v/>
      </c>
      <c r="H128" s="40" t="str">
        <f>IFERROR(VLOOKUP($F128,#REF!,6,0),"")</f>
        <v/>
      </c>
      <c r="I128" s="7"/>
      <c r="J128" s="23"/>
      <c r="K128" s="1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19"/>
      <c r="BD128" s="2"/>
    </row>
    <row r="129" spans="1:56" x14ac:dyDescent="0.3">
      <c r="A129" s="38"/>
      <c r="B129" s="7"/>
      <c r="C129" s="7"/>
      <c r="D129" s="60"/>
      <c r="E129" s="37" t="str">
        <f>IFERROR(INDEX(#REF!,MATCH($F129,#REF!,0)),"")</f>
        <v/>
      </c>
      <c r="F129" s="7"/>
      <c r="G129" s="40" t="str">
        <f>IFERROR(VLOOKUP($F129,#REF!,7,0),"")</f>
        <v/>
      </c>
      <c r="H129" s="40" t="str">
        <f>IFERROR(VLOOKUP($F129,#REF!,6,0),"")</f>
        <v/>
      </c>
      <c r="I129" s="7"/>
      <c r="J129" s="23"/>
      <c r="K129" s="1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19"/>
      <c r="BD129" s="2"/>
    </row>
    <row r="130" spans="1:56" s="58" customFormat="1" x14ac:dyDescent="0.3">
      <c r="A130" s="42"/>
      <c r="B130" s="34"/>
      <c r="C130" s="34"/>
      <c r="D130" s="63"/>
      <c r="E130" s="43" t="str">
        <f>IFERROR(INDEX(#REF!,MATCH($F130,#REF!,0)),"")</f>
        <v/>
      </c>
      <c r="F130" s="34"/>
      <c r="G130" s="44" t="str">
        <f>IFERROR(VLOOKUP($F130,#REF!,7,0),"")</f>
        <v/>
      </c>
      <c r="H130" s="44" t="str">
        <f>IFERROR(VLOOKUP($F130,#REF!,6,0),"")</f>
        <v/>
      </c>
      <c r="I130" s="34"/>
      <c r="J130" s="35"/>
      <c r="K130" s="31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3"/>
      <c r="BD130" s="57"/>
    </row>
    <row r="131" spans="1:56" s="58" customFormat="1" x14ac:dyDescent="0.3">
      <c r="A131" s="42"/>
      <c r="B131" s="34"/>
      <c r="C131" s="34"/>
      <c r="D131" s="63"/>
      <c r="E131" s="43" t="str">
        <f>IFERROR(INDEX(#REF!,MATCH($F131,#REF!,0)),"")</f>
        <v/>
      </c>
      <c r="F131" s="34"/>
      <c r="G131" s="44" t="str">
        <f>IFERROR(VLOOKUP($F131,#REF!,7,0),"")</f>
        <v/>
      </c>
      <c r="H131" s="44" t="str">
        <f>IFERROR(VLOOKUP($F131,#REF!,6,0),"")</f>
        <v/>
      </c>
      <c r="I131" s="34"/>
      <c r="J131" s="35"/>
      <c r="K131" s="31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3"/>
      <c r="BD131" s="57"/>
    </row>
    <row r="132" spans="1:56" s="58" customFormat="1" x14ac:dyDescent="0.3">
      <c r="A132" s="42"/>
      <c r="B132" s="34"/>
      <c r="C132" s="34"/>
      <c r="D132" s="63"/>
      <c r="E132" s="43" t="str">
        <f>IFERROR(INDEX(#REF!,MATCH($F132,#REF!,0)),"")</f>
        <v/>
      </c>
      <c r="F132" s="34"/>
      <c r="G132" s="44" t="str">
        <f>IFERROR(VLOOKUP($F132,#REF!,7,0),"")</f>
        <v/>
      </c>
      <c r="H132" s="44" t="str">
        <f>IFERROR(VLOOKUP($F132,#REF!,6,0),"")</f>
        <v/>
      </c>
      <c r="I132" s="34"/>
      <c r="J132" s="35"/>
      <c r="K132" s="31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3"/>
      <c r="BD132" s="57"/>
    </row>
    <row r="133" spans="1:56" s="58" customFormat="1" x14ac:dyDescent="0.3">
      <c r="A133" s="42"/>
      <c r="B133" s="34"/>
      <c r="C133" s="34"/>
      <c r="D133" s="63"/>
      <c r="E133" s="43" t="str">
        <f>IFERROR(INDEX(#REF!,MATCH($F133,#REF!,0)),"")</f>
        <v/>
      </c>
      <c r="F133" s="34"/>
      <c r="G133" s="44" t="str">
        <f>IFERROR(VLOOKUP($F133,#REF!,7,0),"")</f>
        <v/>
      </c>
      <c r="H133" s="44" t="str">
        <f>IFERROR(VLOOKUP($F133,#REF!,6,0),"")</f>
        <v/>
      </c>
      <c r="I133" s="34"/>
      <c r="J133" s="35"/>
      <c r="K133" s="31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3"/>
      <c r="BD133" s="57"/>
    </row>
    <row r="134" spans="1:56" s="58" customFormat="1" x14ac:dyDescent="0.3">
      <c r="A134" s="42"/>
      <c r="B134" s="34"/>
      <c r="C134" s="34"/>
      <c r="D134" s="63"/>
      <c r="E134" s="43" t="str">
        <f>IFERROR(INDEX(#REF!,MATCH($F134,#REF!,0)),"")</f>
        <v/>
      </c>
      <c r="F134" s="34"/>
      <c r="G134" s="44" t="str">
        <f>IFERROR(VLOOKUP($F134,#REF!,7,0),"")</f>
        <v/>
      </c>
      <c r="H134" s="44" t="str">
        <f>IFERROR(VLOOKUP($F134,#REF!,6,0),"")</f>
        <v/>
      </c>
      <c r="I134" s="34"/>
      <c r="J134" s="35"/>
      <c r="K134" s="31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3"/>
      <c r="BD134" s="57"/>
    </row>
    <row r="135" spans="1:56" s="58" customFormat="1" x14ac:dyDescent="0.3">
      <c r="A135" s="42"/>
      <c r="B135" s="34"/>
      <c r="C135" s="34"/>
      <c r="D135" s="63"/>
      <c r="E135" s="43" t="str">
        <f>IFERROR(INDEX(#REF!,MATCH($F135,#REF!,0)),"")</f>
        <v/>
      </c>
      <c r="F135" s="34"/>
      <c r="G135" s="44" t="str">
        <f>IFERROR(VLOOKUP($F135,#REF!,7,0),"")</f>
        <v/>
      </c>
      <c r="H135" s="44" t="str">
        <f>IFERROR(VLOOKUP($F135,#REF!,6,0),"")</f>
        <v/>
      </c>
      <c r="I135" s="34"/>
      <c r="J135" s="35"/>
      <c r="K135" s="31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3"/>
      <c r="BD135" s="57"/>
    </row>
    <row r="136" spans="1:56" s="58" customFormat="1" x14ac:dyDescent="0.3">
      <c r="A136" s="42"/>
      <c r="B136" s="34"/>
      <c r="C136" s="34"/>
      <c r="D136" s="63"/>
      <c r="E136" s="43" t="str">
        <f>IFERROR(INDEX(#REF!,MATCH($F136,#REF!,0)),"")</f>
        <v/>
      </c>
      <c r="F136" s="34"/>
      <c r="G136" s="44" t="str">
        <f>IFERROR(VLOOKUP($F136,#REF!,7,0),"")</f>
        <v/>
      </c>
      <c r="H136" s="44" t="str">
        <f>IFERROR(VLOOKUP($F136,#REF!,6,0),"")</f>
        <v/>
      </c>
      <c r="I136" s="34"/>
      <c r="J136" s="35"/>
      <c r="K136" s="31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3"/>
      <c r="BD136" s="57"/>
    </row>
    <row r="137" spans="1:56" s="58" customFormat="1" x14ac:dyDescent="0.3">
      <c r="A137" s="42"/>
      <c r="B137" s="34"/>
      <c r="C137" s="34"/>
      <c r="D137" s="63"/>
      <c r="E137" s="43" t="str">
        <f>IFERROR(INDEX(#REF!,MATCH($F137,#REF!,0)),"")</f>
        <v/>
      </c>
      <c r="F137" s="34"/>
      <c r="G137" s="44" t="str">
        <f>IFERROR(VLOOKUP($F137,#REF!,7,0),"")</f>
        <v/>
      </c>
      <c r="H137" s="44" t="str">
        <f>IFERROR(VLOOKUP($F137,#REF!,6,0),"")</f>
        <v/>
      </c>
      <c r="I137" s="34"/>
      <c r="J137" s="35"/>
      <c r="K137" s="31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3"/>
      <c r="BD137" s="57"/>
    </row>
    <row r="138" spans="1:56" s="58" customFormat="1" x14ac:dyDescent="0.3">
      <c r="A138" s="42"/>
      <c r="B138" s="34"/>
      <c r="C138" s="34"/>
      <c r="D138" s="63"/>
      <c r="E138" s="43" t="str">
        <f>IFERROR(INDEX(#REF!,MATCH($F138,#REF!,0)),"")</f>
        <v/>
      </c>
      <c r="F138" s="34"/>
      <c r="G138" s="44" t="str">
        <f>IFERROR(VLOOKUP($F138,#REF!,7,0),"")</f>
        <v/>
      </c>
      <c r="H138" s="44" t="str">
        <f>IFERROR(VLOOKUP($F138,#REF!,6,0),"")</f>
        <v/>
      </c>
      <c r="I138" s="34"/>
      <c r="J138" s="35"/>
      <c r="K138" s="31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3"/>
      <c r="BD138" s="57"/>
    </row>
    <row r="139" spans="1:56" s="58" customFormat="1" x14ac:dyDescent="0.3">
      <c r="A139" s="42"/>
      <c r="B139" s="34"/>
      <c r="C139" s="34"/>
      <c r="D139" s="63"/>
      <c r="E139" s="43" t="str">
        <f>IFERROR(INDEX(#REF!,MATCH($F139,#REF!,0)),"")</f>
        <v/>
      </c>
      <c r="F139" s="34"/>
      <c r="G139" s="44" t="str">
        <f>IFERROR(VLOOKUP($F139,#REF!,7,0),"")</f>
        <v/>
      </c>
      <c r="H139" s="44" t="str">
        <f>IFERROR(VLOOKUP($F139,#REF!,6,0),"")</f>
        <v/>
      </c>
      <c r="I139" s="34"/>
      <c r="J139" s="35"/>
      <c r="K139" s="31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3"/>
      <c r="BD139" s="57"/>
    </row>
    <row r="140" spans="1:56" s="58" customFormat="1" x14ac:dyDescent="0.3">
      <c r="A140" s="42"/>
      <c r="B140" s="34"/>
      <c r="C140" s="34"/>
      <c r="D140" s="63"/>
      <c r="E140" s="43" t="str">
        <f>IFERROR(INDEX(#REF!,MATCH($F140,#REF!,0)),"")</f>
        <v/>
      </c>
      <c r="F140" s="34"/>
      <c r="G140" s="44" t="str">
        <f>IFERROR(VLOOKUP($F140,#REF!,7,0),"")</f>
        <v/>
      </c>
      <c r="H140" s="44" t="str">
        <f>IFERROR(VLOOKUP($F140,#REF!,6,0),"")</f>
        <v/>
      </c>
      <c r="I140" s="34"/>
      <c r="J140" s="35"/>
      <c r="K140" s="31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3"/>
      <c r="BD140" s="57"/>
    </row>
    <row r="141" spans="1:56" s="58" customFormat="1" x14ac:dyDescent="0.3">
      <c r="A141" s="42"/>
      <c r="B141" s="34"/>
      <c r="C141" s="34"/>
      <c r="D141" s="63"/>
      <c r="E141" s="43" t="str">
        <f>IFERROR(INDEX(#REF!,MATCH($F141,#REF!,0)),"")</f>
        <v/>
      </c>
      <c r="F141" s="34"/>
      <c r="G141" s="44" t="str">
        <f>IFERROR(VLOOKUP($F141,#REF!,7,0),"")</f>
        <v/>
      </c>
      <c r="H141" s="44" t="str">
        <f>IFERROR(VLOOKUP($F141,#REF!,6,0),"")</f>
        <v/>
      </c>
      <c r="I141" s="34"/>
      <c r="J141" s="35"/>
      <c r="K141" s="31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3"/>
      <c r="BD141" s="57"/>
    </row>
    <row r="142" spans="1:56" s="58" customFormat="1" x14ac:dyDescent="0.3">
      <c r="A142" s="42"/>
      <c r="B142" s="34"/>
      <c r="C142" s="34"/>
      <c r="D142" s="63"/>
      <c r="E142" s="43" t="str">
        <f>IFERROR(INDEX(#REF!,MATCH($F142,#REF!,0)),"")</f>
        <v/>
      </c>
      <c r="F142" s="34"/>
      <c r="G142" s="44" t="str">
        <f>IFERROR(VLOOKUP($F142,#REF!,7,0),"")</f>
        <v/>
      </c>
      <c r="H142" s="44" t="str">
        <f>IFERROR(VLOOKUP($F142,#REF!,6,0),"")</f>
        <v/>
      </c>
      <c r="I142" s="34"/>
      <c r="J142" s="35"/>
      <c r="K142" s="31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3"/>
      <c r="BD142" s="57"/>
    </row>
    <row r="143" spans="1:56" s="58" customFormat="1" x14ac:dyDescent="0.3">
      <c r="A143" s="42"/>
      <c r="B143" s="34"/>
      <c r="C143" s="34"/>
      <c r="D143" s="63"/>
      <c r="E143" s="43" t="str">
        <f>IFERROR(INDEX(#REF!,MATCH($F143,#REF!,0)),"")</f>
        <v/>
      </c>
      <c r="F143" s="34"/>
      <c r="G143" s="44" t="str">
        <f>IFERROR(VLOOKUP($F143,#REF!,7,0),"")</f>
        <v/>
      </c>
      <c r="H143" s="44" t="str">
        <f>IFERROR(VLOOKUP($F143,#REF!,6,0),"")</f>
        <v/>
      </c>
      <c r="I143" s="34"/>
      <c r="J143" s="35"/>
      <c r="K143" s="31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3"/>
      <c r="BD143" s="57"/>
    </row>
    <row r="144" spans="1:56" s="58" customFormat="1" x14ac:dyDescent="0.3">
      <c r="A144" s="42"/>
      <c r="B144" s="34"/>
      <c r="C144" s="34"/>
      <c r="D144" s="63"/>
      <c r="E144" s="43" t="str">
        <f>IFERROR(INDEX(#REF!,MATCH($F144,#REF!,0)),"")</f>
        <v/>
      </c>
      <c r="F144" s="34"/>
      <c r="G144" s="44" t="str">
        <f>IFERROR(VLOOKUP($F144,#REF!,7,0),"")</f>
        <v/>
      </c>
      <c r="H144" s="44" t="str">
        <f>IFERROR(VLOOKUP($F144,#REF!,6,0),"")</f>
        <v/>
      </c>
      <c r="I144" s="34"/>
      <c r="J144" s="35"/>
      <c r="K144" s="31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3"/>
      <c r="BD144" s="57"/>
    </row>
    <row r="145" spans="1:56" s="58" customFormat="1" x14ac:dyDescent="0.3">
      <c r="A145" s="42"/>
      <c r="B145" s="34"/>
      <c r="C145" s="34"/>
      <c r="D145" s="63"/>
      <c r="E145" s="43" t="str">
        <f>IFERROR(INDEX(#REF!,MATCH($F145,#REF!,0)),"")</f>
        <v/>
      </c>
      <c r="F145" s="34"/>
      <c r="G145" s="44" t="str">
        <f>IFERROR(VLOOKUP($F145,#REF!,7,0),"")</f>
        <v/>
      </c>
      <c r="H145" s="44" t="str">
        <f>IFERROR(VLOOKUP($F145,#REF!,6,0),"")</f>
        <v/>
      </c>
      <c r="I145" s="34"/>
      <c r="J145" s="35"/>
      <c r="K145" s="31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3"/>
      <c r="BD145" s="57"/>
    </row>
    <row r="146" spans="1:56" s="58" customFormat="1" x14ac:dyDescent="0.3">
      <c r="A146" s="42"/>
      <c r="B146" s="34"/>
      <c r="C146" s="34"/>
      <c r="D146" s="63"/>
      <c r="E146" s="43" t="str">
        <f>IFERROR(INDEX(#REF!,MATCH($F146,#REF!,0)),"")</f>
        <v/>
      </c>
      <c r="F146" s="34"/>
      <c r="G146" s="44" t="str">
        <f>IFERROR(VLOOKUP($F146,#REF!,7,0),"")</f>
        <v/>
      </c>
      <c r="H146" s="44" t="str">
        <f>IFERROR(VLOOKUP($F146,#REF!,6,0),"")</f>
        <v/>
      </c>
      <c r="I146" s="34"/>
      <c r="J146" s="35"/>
      <c r="K146" s="31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3"/>
      <c r="BD146" s="57"/>
    </row>
    <row r="147" spans="1:56" s="58" customFormat="1" x14ac:dyDescent="0.3">
      <c r="A147" s="42"/>
      <c r="B147" s="34"/>
      <c r="C147" s="34"/>
      <c r="D147" s="63"/>
      <c r="E147" s="43" t="str">
        <f>IFERROR(INDEX(#REF!,MATCH($F147,#REF!,0)),"")</f>
        <v/>
      </c>
      <c r="F147" s="34"/>
      <c r="G147" s="44" t="str">
        <f>IFERROR(VLOOKUP($F147,#REF!,7,0),"")</f>
        <v/>
      </c>
      <c r="H147" s="44" t="str">
        <f>IFERROR(VLOOKUP($F147,#REF!,6,0),"")</f>
        <v/>
      </c>
      <c r="I147" s="34"/>
      <c r="J147" s="35"/>
      <c r="K147" s="31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3"/>
      <c r="BD147" s="57"/>
    </row>
    <row r="148" spans="1:56" x14ac:dyDescent="0.3">
      <c r="A148" s="38"/>
      <c r="B148" s="7"/>
      <c r="C148" s="7"/>
      <c r="D148" s="60"/>
      <c r="E148" s="37" t="str">
        <f>IFERROR(INDEX(#REF!,MATCH($F148,#REF!,0)),"")</f>
        <v/>
      </c>
      <c r="F148" s="7"/>
      <c r="G148" s="40" t="str">
        <f>IFERROR(VLOOKUP($F148,#REF!,7,0),"")</f>
        <v/>
      </c>
      <c r="H148" s="40" t="str">
        <f>IFERROR(VLOOKUP($F148,#REF!,6,0),"")</f>
        <v/>
      </c>
      <c r="I148" s="7"/>
      <c r="J148" s="23"/>
      <c r="K148" s="1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19"/>
      <c r="BD148" s="2"/>
    </row>
    <row r="149" spans="1:56" x14ac:dyDescent="0.3">
      <c r="A149" s="38"/>
      <c r="B149" s="7"/>
      <c r="C149" s="7"/>
      <c r="D149" s="60"/>
      <c r="E149" s="37" t="str">
        <f>IFERROR(INDEX(#REF!,MATCH($F149,#REF!,0)),"")</f>
        <v/>
      </c>
      <c r="F149" s="7"/>
      <c r="G149" s="40" t="str">
        <f>IFERROR(VLOOKUP($F149,#REF!,7,0),"")</f>
        <v/>
      </c>
      <c r="H149" s="40" t="str">
        <f>IFERROR(VLOOKUP($F149,#REF!,6,0),"")</f>
        <v/>
      </c>
      <c r="I149" s="7"/>
      <c r="J149" s="23"/>
      <c r="K149" s="1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19"/>
      <c r="BD149" s="2"/>
    </row>
    <row r="150" spans="1:56" x14ac:dyDescent="0.3">
      <c r="A150" s="38"/>
      <c r="B150" s="7"/>
      <c r="C150" s="7"/>
      <c r="D150" s="60"/>
      <c r="E150" s="37" t="str">
        <f>IFERROR(INDEX(#REF!,MATCH($F150,#REF!,0)),"")</f>
        <v/>
      </c>
      <c r="F150" s="7"/>
      <c r="G150" s="40" t="str">
        <f>IFERROR(VLOOKUP($F150,#REF!,7,0),"")</f>
        <v/>
      </c>
      <c r="H150" s="40" t="str">
        <f>IFERROR(VLOOKUP($F150,#REF!,6,0),"")</f>
        <v/>
      </c>
      <c r="I150" s="7"/>
      <c r="J150" s="23"/>
      <c r="K150" s="1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19"/>
      <c r="BD150" s="2"/>
    </row>
    <row r="151" spans="1:56" x14ac:dyDescent="0.3">
      <c r="A151" s="38"/>
      <c r="B151" s="7"/>
      <c r="C151" s="7"/>
      <c r="D151" s="60"/>
      <c r="E151" s="37" t="str">
        <f>IFERROR(INDEX(#REF!,MATCH($F151,#REF!,0)),"")</f>
        <v/>
      </c>
      <c r="F151" s="7"/>
      <c r="G151" s="40" t="str">
        <f>IFERROR(VLOOKUP($F151,#REF!,7,0),"")</f>
        <v/>
      </c>
      <c r="H151" s="40" t="str">
        <f>IFERROR(VLOOKUP($F151,#REF!,6,0),"")</f>
        <v/>
      </c>
      <c r="I151" s="7"/>
      <c r="J151" s="23"/>
      <c r="K151" s="1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19"/>
      <c r="BD151" s="2"/>
    </row>
    <row r="152" spans="1:56" x14ac:dyDescent="0.3">
      <c r="A152" s="38"/>
      <c r="B152" s="7"/>
      <c r="C152" s="7"/>
      <c r="D152" s="60"/>
      <c r="E152" s="37" t="str">
        <f>IFERROR(INDEX(#REF!,MATCH($F152,#REF!,0)),"")</f>
        <v/>
      </c>
      <c r="F152" s="7"/>
      <c r="G152" s="40" t="str">
        <f>IFERROR(VLOOKUP($F152,#REF!,7,0),"")</f>
        <v/>
      </c>
      <c r="H152" s="40" t="str">
        <f>IFERROR(VLOOKUP($F152,#REF!,6,0),"")</f>
        <v/>
      </c>
      <c r="I152" s="7"/>
      <c r="J152" s="23"/>
      <c r="K152" s="1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19"/>
      <c r="BD152" s="2"/>
    </row>
    <row r="153" spans="1:56" x14ac:dyDescent="0.3">
      <c r="A153" s="38"/>
      <c r="B153" s="7"/>
      <c r="C153" s="7"/>
      <c r="D153" s="60"/>
      <c r="E153" s="37" t="str">
        <f>IFERROR(INDEX(#REF!,MATCH($F153,#REF!,0)),"")</f>
        <v/>
      </c>
      <c r="F153" s="7"/>
      <c r="G153" s="40" t="str">
        <f>IFERROR(VLOOKUP($F153,#REF!,7,0),"")</f>
        <v/>
      </c>
      <c r="H153" s="40" t="str">
        <f>IFERROR(VLOOKUP($F153,#REF!,6,0),"")</f>
        <v/>
      </c>
      <c r="I153" s="7"/>
      <c r="J153" s="23"/>
      <c r="K153" s="1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19"/>
      <c r="BD153" s="2"/>
    </row>
    <row r="154" spans="1:56" x14ac:dyDescent="0.3">
      <c r="A154" s="38"/>
      <c r="B154" s="7"/>
      <c r="C154" s="7"/>
      <c r="D154" s="60"/>
      <c r="E154" s="37" t="str">
        <f>IFERROR(INDEX(#REF!,MATCH($F154,#REF!,0)),"")</f>
        <v/>
      </c>
      <c r="F154" s="7"/>
      <c r="G154" s="40" t="str">
        <f>IFERROR(VLOOKUP($F154,#REF!,7,0),"")</f>
        <v/>
      </c>
      <c r="H154" s="40" t="str">
        <f>IFERROR(VLOOKUP($F154,#REF!,6,0),"")</f>
        <v/>
      </c>
      <c r="I154" s="7"/>
      <c r="J154" s="23"/>
      <c r="K154" s="1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19"/>
      <c r="BD154" s="2"/>
    </row>
    <row r="155" spans="1:56" x14ac:dyDescent="0.3">
      <c r="A155" s="38"/>
      <c r="B155" s="7"/>
      <c r="C155" s="7"/>
      <c r="D155" s="60"/>
      <c r="E155" s="37" t="str">
        <f>IFERROR(INDEX(#REF!,MATCH($F155,#REF!,0)),"")</f>
        <v/>
      </c>
      <c r="F155" s="7"/>
      <c r="G155" s="40" t="str">
        <f>IFERROR(VLOOKUP($F155,#REF!,7,0),"")</f>
        <v/>
      </c>
      <c r="H155" s="40" t="str">
        <f>IFERROR(VLOOKUP($F155,#REF!,6,0),"")</f>
        <v/>
      </c>
      <c r="I155" s="7"/>
      <c r="J155" s="23"/>
      <c r="K155" s="1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19"/>
      <c r="BD155" s="2"/>
    </row>
    <row r="156" spans="1:56" x14ac:dyDescent="0.3">
      <c r="A156" s="38"/>
      <c r="B156" s="7"/>
      <c r="C156" s="7"/>
      <c r="D156" s="60"/>
      <c r="E156" s="37" t="str">
        <f>IFERROR(INDEX(#REF!,MATCH($F156,#REF!,0)),"")</f>
        <v/>
      </c>
      <c r="F156" s="7"/>
      <c r="G156" s="40" t="str">
        <f>IFERROR(VLOOKUP($F156,#REF!,7,0),"")</f>
        <v/>
      </c>
      <c r="H156" s="40" t="str">
        <f>IFERROR(VLOOKUP($F156,#REF!,6,0),"")</f>
        <v/>
      </c>
      <c r="I156" s="7"/>
      <c r="J156" s="23"/>
      <c r="K156" s="1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19"/>
      <c r="BD156" s="2"/>
    </row>
    <row r="157" spans="1:56" x14ac:dyDescent="0.3">
      <c r="A157" s="38"/>
      <c r="B157" s="7"/>
      <c r="C157" s="7"/>
      <c r="D157" s="60"/>
      <c r="E157" s="37" t="str">
        <f>IFERROR(INDEX(#REF!,MATCH($F157,#REF!,0)),"")</f>
        <v/>
      </c>
      <c r="F157" s="7"/>
      <c r="G157" s="40" t="str">
        <f>IFERROR(VLOOKUP($F157,#REF!,7,0),"")</f>
        <v/>
      </c>
      <c r="H157" s="40" t="str">
        <f>IFERROR(VLOOKUP($F157,#REF!,6,0),"")</f>
        <v/>
      </c>
      <c r="I157" s="7"/>
      <c r="J157" s="23"/>
      <c r="K157" s="1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19"/>
      <c r="BD157" s="2"/>
    </row>
    <row r="158" spans="1:56" x14ac:dyDescent="0.3">
      <c r="A158" s="38"/>
      <c r="B158" s="7"/>
      <c r="C158" s="7"/>
      <c r="D158" s="60"/>
      <c r="E158" s="37" t="str">
        <f>IFERROR(INDEX(#REF!,MATCH($F158,#REF!,0)),"")</f>
        <v/>
      </c>
      <c r="F158" s="7"/>
      <c r="G158" s="40" t="str">
        <f>IFERROR(VLOOKUP($F158,#REF!,7,0),"")</f>
        <v/>
      </c>
      <c r="H158" s="40" t="str">
        <f>IFERROR(VLOOKUP($F158,#REF!,6,0),"")</f>
        <v/>
      </c>
      <c r="I158" s="7"/>
      <c r="J158" s="23"/>
      <c r="K158" s="1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19"/>
      <c r="BD158" s="2"/>
    </row>
    <row r="159" spans="1:56" x14ac:dyDescent="0.3">
      <c r="A159" s="38"/>
      <c r="B159" s="7"/>
      <c r="C159" s="7"/>
      <c r="D159" s="60"/>
      <c r="E159" s="37" t="str">
        <f>IFERROR(INDEX(#REF!,MATCH($F159,#REF!,0)),"")</f>
        <v/>
      </c>
      <c r="F159" s="7"/>
      <c r="G159" s="40" t="str">
        <f>IFERROR(VLOOKUP($F159,#REF!,7,0),"")</f>
        <v/>
      </c>
      <c r="H159" s="40" t="str">
        <f>IFERROR(VLOOKUP($F159,#REF!,6,0),"")</f>
        <v/>
      </c>
      <c r="I159" s="7"/>
      <c r="J159" s="23"/>
      <c r="K159" s="1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19"/>
      <c r="BD159" s="2"/>
    </row>
    <row r="160" spans="1:56" x14ac:dyDescent="0.3">
      <c r="A160" s="38"/>
      <c r="B160" s="7"/>
      <c r="C160" s="7"/>
      <c r="D160" s="60"/>
      <c r="E160" s="37" t="str">
        <f>IFERROR(INDEX(#REF!,MATCH($F160,#REF!,0)),"")</f>
        <v/>
      </c>
      <c r="F160" s="7"/>
      <c r="G160" s="40" t="str">
        <f>IFERROR(VLOOKUP($F160,#REF!,7,0),"")</f>
        <v/>
      </c>
      <c r="H160" s="40" t="str">
        <f>IFERROR(VLOOKUP($F160,#REF!,6,0),"")</f>
        <v/>
      </c>
      <c r="I160" s="7"/>
      <c r="J160" s="23"/>
      <c r="K160" s="1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19"/>
      <c r="BD160" s="2"/>
    </row>
    <row r="161" spans="1:56" x14ac:dyDescent="0.3">
      <c r="A161" s="38"/>
      <c r="B161" s="7"/>
      <c r="C161" s="7"/>
      <c r="D161" s="60"/>
      <c r="E161" s="37" t="str">
        <f>IFERROR(INDEX(#REF!,MATCH($F161,#REF!,0)),"")</f>
        <v/>
      </c>
      <c r="F161" s="7"/>
      <c r="G161" s="40" t="str">
        <f>IFERROR(VLOOKUP($F161,#REF!,7,0),"")</f>
        <v/>
      </c>
      <c r="H161" s="40" t="str">
        <f>IFERROR(VLOOKUP($F161,#REF!,6,0),"")</f>
        <v/>
      </c>
      <c r="I161" s="7"/>
      <c r="J161" s="23"/>
      <c r="K161" s="1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19"/>
      <c r="BD161" s="2"/>
    </row>
    <row r="162" spans="1:56" x14ac:dyDescent="0.3">
      <c r="A162" s="38"/>
      <c r="B162" s="7"/>
      <c r="C162" s="7"/>
      <c r="D162" s="60"/>
      <c r="E162" s="37" t="str">
        <f>IFERROR(INDEX(#REF!,MATCH($F162,#REF!,0)),"")</f>
        <v/>
      </c>
      <c r="F162" s="7"/>
      <c r="G162" s="40" t="str">
        <f>IFERROR(VLOOKUP($F162,#REF!,7,0),"")</f>
        <v/>
      </c>
      <c r="H162" s="40" t="str">
        <f>IFERROR(VLOOKUP($F162,#REF!,6,0),"")</f>
        <v/>
      </c>
      <c r="I162" s="7"/>
      <c r="J162" s="23"/>
      <c r="K162" s="1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19"/>
      <c r="BD162" s="2"/>
    </row>
    <row r="163" spans="1:56" x14ac:dyDescent="0.3">
      <c r="A163" s="38"/>
      <c r="B163" s="7"/>
      <c r="C163" s="7"/>
      <c r="D163" s="60"/>
      <c r="E163" s="37" t="str">
        <f>IFERROR(INDEX(#REF!,MATCH($F163,#REF!,0)),"")</f>
        <v/>
      </c>
      <c r="F163" s="7"/>
      <c r="G163" s="40" t="str">
        <f>IFERROR(VLOOKUP($F163,#REF!,7,0),"")</f>
        <v/>
      </c>
      <c r="H163" s="40" t="str">
        <f>IFERROR(VLOOKUP($F163,#REF!,6,0),"")</f>
        <v/>
      </c>
      <c r="I163" s="7"/>
      <c r="J163" s="23"/>
      <c r="K163" s="1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19"/>
      <c r="BD163" s="2"/>
    </row>
    <row r="164" spans="1:56" x14ac:dyDescent="0.3">
      <c r="A164" s="38"/>
      <c r="B164" s="7"/>
      <c r="C164" s="7"/>
      <c r="D164" s="60"/>
      <c r="E164" s="37" t="str">
        <f>IFERROR(INDEX(#REF!,MATCH($F164,#REF!,0)),"")</f>
        <v/>
      </c>
      <c r="F164" s="7"/>
      <c r="G164" s="40" t="str">
        <f>IFERROR(VLOOKUP($F164,#REF!,7,0),"")</f>
        <v/>
      </c>
      <c r="H164" s="40" t="str">
        <f>IFERROR(VLOOKUP($F164,#REF!,6,0),"")</f>
        <v/>
      </c>
      <c r="I164" s="7"/>
      <c r="J164" s="23"/>
      <c r="K164" s="1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19"/>
      <c r="BD164" s="2"/>
    </row>
    <row r="165" spans="1:56" x14ac:dyDescent="0.3">
      <c r="A165" s="38"/>
      <c r="B165" s="7"/>
      <c r="C165" s="7"/>
      <c r="D165" s="60"/>
      <c r="E165" s="37" t="str">
        <f>IFERROR(INDEX(#REF!,MATCH($F165,#REF!,0)),"")</f>
        <v/>
      </c>
      <c r="F165" s="7"/>
      <c r="G165" s="40" t="str">
        <f>IFERROR(VLOOKUP($F165,#REF!,7,0),"")</f>
        <v/>
      </c>
      <c r="H165" s="40" t="str">
        <f>IFERROR(VLOOKUP($F165,#REF!,6,0),"")</f>
        <v/>
      </c>
      <c r="I165" s="7"/>
      <c r="J165" s="23"/>
      <c r="K165" s="1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19"/>
      <c r="BD165" s="2"/>
    </row>
    <row r="166" spans="1:56" x14ac:dyDescent="0.3">
      <c r="A166" s="38"/>
      <c r="B166" s="7"/>
      <c r="C166" s="7"/>
      <c r="D166" s="60"/>
      <c r="E166" s="37" t="str">
        <f>IFERROR(INDEX(#REF!,MATCH($F166,#REF!,0)),"")</f>
        <v/>
      </c>
      <c r="F166" s="7"/>
      <c r="G166" s="40" t="str">
        <f>IFERROR(VLOOKUP($F166,#REF!,7,0),"")</f>
        <v/>
      </c>
      <c r="H166" s="40" t="str">
        <f>IFERROR(VLOOKUP($F166,#REF!,6,0),"")</f>
        <v/>
      </c>
      <c r="I166" s="7"/>
      <c r="J166" s="23"/>
      <c r="K166" s="1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19"/>
      <c r="BD166" s="2"/>
    </row>
    <row r="167" spans="1:56" s="58" customFormat="1" x14ac:dyDescent="0.3">
      <c r="A167" s="42"/>
      <c r="B167" s="34"/>
      <c r="C167" s="34"/>
      <c r="D167" s="63"/>
      <c r="E167" s="43" t="str">
        <f>IFERROR(INDEX(#REF!,MATCH($F167,#REF!,0)),"")</f>
        <v/>
      </c>
      <c r="F167" s="34"/>
      <c r="G167" s="44" t="str">
        <f>IFERROR(VLOOKUP($F167,#REF!,7,0),"")</f>
        <v/>
      </c>
      <c r="H167" s="44" t="str">
        <f>IFERROR(VLOOKUP($F167,#REF!,6,0),"")</f>
        <v/>
      </c>
      <c r="I167" s="34"/>
      <c r="J167" s="35"/>
      <c r="K167" s="31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3"/>
      <c r="BD167" s="57"/>
    </row>
    <row r="168" spans="1:56" s="58" customFormat="1" x14ac:dyDescent="0.3">
      <c r="A168" s="42"/>
      <c r="B168" s="34"/>
      <c r="C168" s="34"/>
      <c r="D168" s="63"/>
      <c r="E168" s="43" t="str">
        <f>IFERROR(INDEX(#REF!,MATCH($F168,#REF!,0)),"")</f>
        <v/>
      </c>
      <c r="F168" s="34"/>
      <c r="G168" s="44" t="str">
        <f>IFERROR(VLOOKUP($F168,#REF!,7,0),"")</f>
        <v/>
      </c>
      <c r="H168" s="44" t="str">
        <f>IFERROR(VLOOKUP($F168,#REF!,6,0),"")</f>
        <v/>
      </c>
      <c r="I168" s="34"/>
      <c r="J168" s="35"/>
      <c r="K168" s="31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3"/>
      <c r="BD168" s="57"/>
    </row>
    <row r="169" spans="1:56" s="58" customFormat="1" x14ac:dyDescent="0.3">
      <c r="A169" s="42"/>
      <c r="B169" s="34"/>
      <c r="C169" s="34"/>
      <c r="D169" s="63"/>
      <c r="E169" s="43" t="str">
        <f>IFERROR(INDEX(#REF!,MATCH($F169,#REF!,0)),"")</f>
        <v/>
      </c>
      <c r="F169" s="34"/>
      <c r="G169" s="44" t="str">
        <f>IFERROR(VLOOKUP($F169,#REF!,7,0),"")</f>
        <v/>
      </c>
      <c r="H169" s="44" t="str">
        <f>IFERROR(VLOOKUP($F169,#REF!,6,0),"")</f>
        <v/>
      </c>
      <c r="I169" s="34"/>
      <c r="J169" s="35"/>
      <c r="K169" s="31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3"/>
      <c r="BD169" s="57"/>
    </row>
    <row r="170" spans="1:56" s="58" customFormat="1" x14ac:dyDescent="0.3">
      <c r="A170" s="42"/>
      <c r="B170" s="34"/>
      <c r="C170" s="34"/>
      <c r="D170" s="63"/>
      <c r="E170" s="43" t="str">
        <f>IFERROR(INDEX(#REF!,MATCH($F170,#REF!,0)),"")</f>
        <v/>
      </c>
      <c r="F170" s="34"/>
      <c r="G170" s="44" t="str">
        <f>IFERROR(VLOOKUP($F170,#REF!,7,0),"")</f>
        <v/>
      </c>
      <c r="H170" s="44" t="str">
        <f>IFERROR(VLOOKUP($F170,#REF!,6,0),"")</f>
        <v/>
      </c>
      <c r="I170" s="34"/>
      <c r="J170" s="35"/>
      <c r="K170" s="31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3"/>
      <c r="BD170" s="57"/>
    </row>
    <row r="171" spans="1:56" s="58" customFormat="1" x14ac:dyDescent="0.3">
      <c r="A171" s="42"/>
      <c r="B171" s="34"/>
      <c r="C171" s="34"/>
      <c r="D171" s="63"/>
      <c r="E171" s="43" t="str">
        <f>IFERROR(INDEX(#REF!,MATCH($F171,#REF!,0)),"")</f>
        <v/>
      </c>
      <c r="F171" s="34"/>
      <c r="G171" s="44" t="str">
        <f>IFERROR(VLOOKUP($F171,#REF!,7,0),"")</f>
        <v/>
      </c>
      <c r="H171" s="44" t="str">
        <f>IFERROR(VLOOKUP($F171,#REF!,6,0),"")</f>
        <v/>
      </c>
      <c r="I171" s="34"/>
      <c r="J171" s="35"/>
      <c r="K171" s="31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3"/>
      <c r="BD171" s="57"/>
    </row>
    <row r="172" spans="1:56" s="58" customFormat="1" x14ac:dyDescent="0.3">
      <c r="A172" s="42"/>
      <c r="B172" s="34"/>
      <c r="C172" s="34"/>
      <c r="D172" s="63"/>
      <c r="E172" s="43" t="str">
        <f>IFERROR(INDEX(#REF!,MATCH($F172,#REF!,0)),"")</f>
        <v/>
      </c>
      <c r="F172" s="34"/>
      <c r="G172" s="44" t="str">
        <f>IFERROR(VLOOKUP($F172,#REF!,7,0),"")</f>
        <v/>
      </c>
      <c r="H172" s="44" t="str">
        <f>IFERROR(VLOOKUP($F172,#REF!,6,0),"")</f>
        <v/>
      </c>
      <c r="I172" s="34"/>
      <c r="J172" s="35"/>
      <c r="K172" s="31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3"/>
      <c r="BD172" s="57"/>
    </row>
    <row r="173" spans="1:56" s="58" customFormat="1" x14ac:dyDescent="0.3">
      <c r="A173" s="42"/>
      <c r="B173" s="34"/>
      <c r="C173" s="34"/>
      <c r="D173" s="63"/>
      <c r="E173" s="43" t="str">
        <f>IFERROR(INDEX(#REF!,MATCH($F173,#REF!,0)),"")</f>
        <v/>
      </c>
      <c r="F173" s="34"/>
      <c r="G173" s="44" t="str">
        <f>IFERROR(VLOOKUP($F173,#REF!,7,0),"")</f>
        <v/>
      </c>
      <c r="H173" s="44" t="str">
        <f>IFERROR(VLOOKUP($F173,#REF!,6,0),"")</f>
        <v/>
      </c>
      <c r="I173" s="34"/>
      <c r="J173" s="35"/>
      <c r="K173" s="31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3"/>
      <c r="BD173" s="57"/>
    </row>
    <row r="174" spans="1:56" s="58" customFormat="1" x14ac:dyDescent="0.3">
      <c r="A174" s="42"/>
      <c r="B174" s="34"/>
      <c r="C174" s="34"/>
      <c r="D174" s="63"/>
      <c r="E174" s="43" t="str">
        <f>IFERROR(INDEX(#REF!,MATCH($F174,#REF!,0)),"")</f>
        <v/>
      </c>
      <c r="F174" s="34"/>
      <c r="G174" s="44" t="str">
        <f>IFERROR(VLOOKUP($F174,#REF!,7,0),"")</f>
        <v/>
      </c>
      <c r="H174" s="44" t="str">
        <f>IFERROR(VLOOKUP($F174,#REF!,6,0),"")</f>
        <v/>
      </c>
      <c r="I174" s="34"/>
      <c r="J174" s="35"/>
      <c r="K174" s="31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3"/>
      <c r="BD174" s="57"/>
    </row>
    <row r="175" spans="1:56" x14ac:dyDescent="0.3">
      <c r="A175" s="22"/>
      <c r="B175" s="5"/>
      <c r="C175" s="7"/>
      <c r="D175" s="60"/>
      <c r="E175" s="37" t="str">
        <f>IFERROR(INDEX(#REF!,MATCH($F175,#REF!,0)),"")</f>
        <v/>
      </c>
      <c r="F175" s="7"/>
      <c r="G175" s="36" t="str">
        <f>IFERROR(VLOOKUP($F175,#REF!,7,0),"")</f>
        <v/>
      </c>
      <c r="H175" s="36" t="str">
        <f>IFERROR(VLOOKUP($F175,#REF!,6,0),"")</f>
        <v/>
      </c>
      <c r="I175" s="7"/>
      <c r="J175" s="23"/>
      <c r="K175" s="1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19"/>
      <c r="BD175" s="2"/>
    </row>
    <row r="176" spans="1:56" x14ac:dyDescent="0.3">
      <c r="A176" s="22"/>
      <c r="B176" s="5"/>
      <c r="C176" s="7"/>
      <c r="D176" s="60"/>
      <c r="E176" s="37" t="str">
        <f>IFERROR(INDEX(#REF!,MATCH($F176,#REF!,0)),"")</f>
        <v/>
      </c>
      <c r="F176" s="7"/>
      <c r="G176" s="36" t="str">
        <f>IFERROR(VLOOKUP($F176,#REF!,7,0),"")</f>
        <v/>
      </c>
      <c r="H176" s="36" t="str">
        <f>IFERROR(VLOOKUP($F176,#REF!,6,0),"")</f>
        <v/>
      </c>
      <c r="I176" s="7"/>
      <c r="J176" s="23"/>
      <c r="K176" s="1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19"/>
      <c r="BD176" s="2"/>
    </row>
    <row r="177" spans="1:56" x14ac:dyDescent="0.3">
      <c r="A177" s="22"/>
      <c r="B177" s="5"/>
      <c r="C177" s="7"/>
      <c r="D177" s="60"/>
      <c r="E177" s="37" t="str">
        <f>IFERROR(INDEX(#REF!,MATCH($F177,#REF!,0)),"")</f>
        <v/>
      </c>
      <c r="F177" s="7"/>
      <c r="G177" s="36" t="str">
        <f>IFERROR(VLOOKUP($F177,#REF!,7,0),"")</f>
        <v/>
      </c>
      <c r="H177" s="36" t="str">
        <f>IFERROR(VLOOKUP($F177,#REF!,6,0),"")</f>
        <v/>
      </c>
      <c r="I177" s="7"/>
      <c r="J177" s="23"/>
      <c r="K177" s="1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19"/>
      <c r="BD177" s="2"/>
    </row>
    <row r="178" spans="1:56" x14ac:dyDescent="0.3">
      <c r="A178" s="22"/>
      <c r="B178" s="5"/>
      <c r="C178" s="7"/>
      <c r="D178" s="60"/>
      <c r="E178" s="37" t="str">
        <f>IFERROR(INDEX(#REF!,MATCH($F178,#REF!,0)),"")</f>
        <v/>
      </c>
      <c r="F178" s="7"/>
      <c r="G178" s="36" t="str">
        <f>IFERROR(VLOOKUP($F178,#REF!,7,0),"")</f>
        <v/>
      </c>
      <c r="H178" s="36" t="str">
        <f>IFERROR(VLOOKUP($F178,#REF!,6,0),"")</f>
        <v/>
      </c>
      <c r="I178" s="7"/>
      <c r="J178" s="23"/>
      <c r="K178" s="1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19"/>
      <c r="BD178" s="2"/>
    </row>
    <row r="179" spans="1:56" x14ac:dyDescent="0.3">
      <c r="A179" s="22"/>
      <c r="B179" s="5"/>
      <c r="C179" s="7"/>
      <c r="D179" s="60"/>
      <c r="E179" s="37" t="str">
        <f>IFERROR(INDEX(#REF!,MATCH($F179,#REF!,0)),"")</f>
        <v/>
      </c>
      <c r="F179" s="7"/>
      <c r="G179" s="36" t="str">
        <f>IFERROR(VLOOKUP($F179,#REF!,7,0),"")</f>
        <v/>
      </c>
      <c r="H179" s="36" t="str">
        <f>IFERROR(VLOOKUP($F179,#REF!,6,0),"")</f>
        <v/>
      </c>
      <c r="I179" s="7"/>
      <c r="J179" s="23"/>
      <c r="K179" s="1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19"/>
      <c r="BD179" s="2"/>
    </row>
    <row r="180" spans="1:56" x14ac:dyDescent="0.3">
      <c r="A180" s="22"/>
      <c r="B180" s="5"/>
      <c r="C180" s="7"/>
      <c r="D180" s="60"/>
      <c r="E180" s="37" t="str">
        <f>IFERROR(INDEX(#REF!,MATCH($F180,#REF!,0)),"")</f>
        <v/>
      </c>
      <c r="F180" s="7"/>
      <c r="G180" s="36" t="str">
        <f>IFERROR(VLOOKUP($F180,#REF!,7,0),"")</f>
        <v/>
      </c>
      <c r="H180" s="36" t="str">
        <f>IFERROR(VLOOKUP($F180,#REF!,6,0),"")</f>
        <v/>
      </c>
      <c r="I180" s="7"/>
      <c r="J180" s="23"/>
      <c r="K180" s="1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19"/>
      <c r="BD180" s="2"/>
    </row>
    <row r="181" spans="1:56" x14ac:dyDescent="0.3">
      <c r="A181" s="22"/>
      <c r="B181" s="5"/>
      <c r="C181" s="7"/>
      <c r="D181" s="60"/>
      <c r="E181" s="37" t="str">
        <f>IFERROR(INDEX(#REF!,MATCH($F181,#REF!,0)),"")</f>
        <v/>
      </c>
      <c r="F181" s="7"/>
      <c r="G181" s="36" t="str">
        <f>IFERROR(VLOOKUP($F181,#REF!,7,0),"")</f>
        <v/>
      </c>
      <c r="H181" s="36" t="str">
        <f>IFERROR(VLOOKUP($F181,#REF!,6,0),"")</f>
        <v/>
      </c>
      <c r="I181" s="7"/>
      <c r="J181" s="23"/>
      <c r="K181" s="1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19"/>
      <c r="BD181" s="2"/>
    </row>
    <row r="182" spans="1:56" x14ac:dyDescent="0.3">
      <c r="A182" s="22"/>
      <c r="B182" s="5"/>
      <c r="C182" s="7"/>
      <c r="D182" s="60"/>
      <c r="E182" s="37" t="str">
        <f>IFERROR(INDEX(#REF!,MATCH($F182,#REF!,0)),"")</f>
        <v/>
      </c>
      <c r="F182" s="7"/>
      <c r="G182" s="36" t="str">
        <f>IFERROR(VLOOKUP($F182,#REF!,7,0),"")</f>
        <v/>
      </c>
      <c r="H182" s="36" t="str">
        <f>IFERROR(VLOOKUP($F182,#REF!,6,0),"")</f>
        <v/>
      </c>
      <c r="I182" s="7"/>
      <c r="J182" s="23"/>
      <c r="K182" s="1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19"/>
      <c r="BD182" s="2"/>
    </row>
    <row r="183" spans="1:56" x14ac:dyDescent="0.3">
      <c r="A183" s="22"/>
      <c r="B183" s="5"/>
      <c r="C183" s="7"/>
      <c r="D183" s="60"/>
      <c r="E183" s="37" t="str">
        <f>IFERROR(INDEX(#REF!,MATCH($F183,#REF!,0)),"")</f>
        <v/>
      </c>
      <c r="F183" s="7"/>
      <c r="G183" s="36" t="str">
        <f>IFERROR(VLOOKUP($F183,#REF!,7,0),"")</f>
        <v/>
      </c>
      <c r="H183" s="36" t="str">
        <f>IFERROR(VLOOKUP($F183,#REF!,6,0),"")</f>
        <v/>
      </c>
      <c r="I183" s="7"/>
      <c r="J183" s="23"/>
      <c r="K183" s="1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19"/>
      <c r="BD183" s="2"/>
    </row>
    <row r="184" spans="1:56" x14ac:dyDescent="0.3">
      <c r="A184" s="22"/>
      <c r="B184" s="5"/>
      <c r="C184" s="7"/>
      <c r="D184" s="60"/>
      <c r="E184" s="37" t="str">
        <f>IFERROR(INDEX(#REF!,MATCH($F184,#REF!,0)),"")</f>
        <v/>
      </c>
      <c r="F184" s="7"/>
      <c r="G184" s="36" t="str">
        <f>IFERROR(VLOOKUP($F184,#REF!,7,0),"")</f>
        <v/>
      </c>
      <c r="H184" s="36" t="str">
        <f>IFERROR(VLOOKUP($F184,#REF!,6,0),"")</f>
        <v/>
      </c>
      <c r="I184" s="7"/>
      <c r="J184" s="23"/>
      <c r="K184" s="1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19"/>
      <c r="BD184" s="2"/>
    </row>
    <row r="185" spans="1:56" x14ac:dyDescent="0.3">
      <c r="A185" s="22"/>
      <c r="B185" s="5"/>
      <c r="C185" s="7"/>
      <c r="D185" s="60"/>
      <c r="E185" s="37" t="str">
        <f>IFERROR(INDEX(#REF!,MATCH($F185,#REF!,0)),"")</f>
        <v/>
      </c>
      <c r="F185" s="7"/>
      <c r="G185" s="36" t="str">
        <f>IFERROR(VLOOKUP($F185,#REF!,7,0),"")</f>
        <v/>
      </c>
      <c r="H185" s="36" t="str">
        <f>IFERROR(VLOOKUP($F185,#REF!,6,0),"")</f>
        <v/>
      </c>
      <c r="I185" s="7"/>
      <c r="J185" s="23"/>
      <c r="K185" s="1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19"/>
      <c r="BD185" s="2"/>
    </row>
    <row r="186" spans="1:56" x14ac:dyDescent="0.3">
      <c r="A186" s="22"/>
      <c r="B186" s="5"/>
      <c r="C186" s="7"/>
      <c r="D186" s="60"/>
      <c r="E186" s="37" t="str">
        <f>IFERROR(INDEX(#REF!,MATCH($F186,#REF!,0)),"")</f>
        <v/>
      </c>
      <c r="F186" s="7"/>
      <c r="G186" s="36" t="str">
        <f>IFERROR(VLOOKUP($F186,#REF!,7,0),"")</f>
        <v/>
      </c>
      <c r="H186" s="36" t="str">
        <f>IFERROR(VLOOKUP($F186,#REF!,6,0),"")</f>
        <v/>
      </c>
      <c r="I186" s="7"/>
      <c r="J186" s="23"/>
      <c r="K186" s="1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19"/>
      <c r="BD186" s="2"/>
    </row>
    <row r="187" spans="1:56" x14ac:dyDescent="0.3">
      <c r="A187" s="22"/>
      <c r="B187" s="5"/>
      <c r="C187" s="7"/>
      <c r="D187" s="60"/>
      <c r="E187" s="37" t="str">
        <f>IFERROR(INDEX(#REF!,MATCH($F187,#REF!,0)),"")</f>
        <v/>
      </c>
      <c r="F187" s="7"/>
      <c r="G187" s="36" t="str">
        <f>IFERROR(VLOOKUP($F187,#REF!,7,0),"")</f>
        <v/>
      </c>
      <c r="H187" s="36" t="str">
        <f>IFERROR(VLOOKUP($F187,#REF!,6,0),"")</f>
        <v/>
      </c>
      <c r="I187" s="7"/>
      <c r="J187" s="23"/>
      <c r="K187" s="1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19"/>
      <c r="BD187" s="2"/>
    </row>
  </sheetData>
  <mergeCells count="11">
    <mergeCell ref="G1:G2"/>
    <mergeCell ref="H1:H2"/>
    <mergeCell ref="J1:J2"/>
    <mergeCell ref="K1:BC1"/>
    <mergeCell ref="I1:I2"/>
    <mergeCell ref="F1:F2"/>
    <mergeCell ref="A1:A2"/>
    <mergeCell ref="B1:B2"/>
    <mergeCell ref="C1:C2"/>
    <mergeCell ref="E1:E2"/>
    <mergeCell ref="D1:D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B185"/>
  <sheetViews>
    <sheetView zoomScale="80" zoomScaleNormal="80" workbookViewId="0">
      <selection activeCell="F15" sqref="F15"/>
    </sheetView>
  </sheetViews>
  <sheetFormatPr defaultColWidth="9" defaultRowHeight="16.5" x14ac:dyDescent="0.3"/>
  <cols>
    <col min="1" max="7" width="11.75" style="1" customWidth="1"/>
    <col min="8" max="27" width="4.625" style="1" customWidth="1"/>
    <col min="28" max="16384" width="9" style="1"/>
  </cols>
  <sheetData>
    <row r="1" spans="1:28" x14ac:dyDescent="0.3">
      <c r="A1" s="65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9" t="s">
        <v>6</v>
      </c>
      <c r="H1" s="71" t="s">
        <v>9</v>
      </c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3"/>
      <c r="AB1" s="2"/>
    </row>
    <row r="2" spans="1:28" x14ac:dyDescent="0.3">
      <c r="A2" s="78"/>
      <c r="B2" s="77"/>
      <c r="C2" s="77"/>
      <c r="D2" s="77"/>
      <c r="E2" s="77"/>
      <c r="F2" s="77"/>
      <c r="G2" s="70"/>
      <c r="H2" s="16">
        <v>1</v>
      </c>
      <c r="I2" s="10">
        <v>2</v>
      </c>
      <c r="J2" s="10">
        <v>3</v>
      </c>
      <c r="K2" s="10">
        <v>4</v>
      </c>
      <c r="L2" s="10">
        <v>5</v>
      </c>
      <c r="M2" s="10">
        <v>6</v>
      </c>
      <c r="N2" s="10">
        <v>7</v>
      </c>
      <c r="O2" s="10">
        <v>8</v>
      </c>
      <c r="P2" s="10">
        <v>9</v>
      </c>
      <c r="Q2" s="10">
        <v>10</v>
      </c>
      <c r="R2" s="10">
        <v>11</v>
      </c>
      <c r="S2" s="10">
        <v>12</v>
      </c>
      <c r="T2" s="10">
        <v>13</v>
      </c>
      <c r="U2" s="10">
        <v>14</v>
      </c>
      <c r="V2" s="10">
        <v>15</v>
      </c>
      <c r="W2" s="10">
        <v>16</v>
      </c>
      <c r="X2" s="10">
        <v>17</v>
      </c>
      <c r="Y2" s="10">
        <v>18</v>
      </c>
      <c r="Z2" s="10">
        <v>19</v>
      </c>
      <c r="AA2" s="17">
        <v>20</v>
      </c>
      <c r="AB2" s="2"/>
    </row>
    <row r="3" spans="1:28" x14ac:dyDescent="0.3">
      <c r="A3" s="59"/>
      <c r="B3" s="7"/>
      <c r="C3" s="7"/>
      <c r="D3" s="7"/>
      <c r="E3" s="37"/>
      <c r="F3" s="7"/>
      <c r="G3" s="40"/>
      <c r="H3" s="1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19"/>
      <c r="AB3" s="2"/>
    </row>
    <row r="4" spans="1:28" x14ac:dyDescent="0.3">
      <c r="A4" s="59"/>
      <c r="B4" s="7"/>
      <c r="C4" s="7"/>
      <c r="D4" s="7"/>
      <c r="E4" s="37"/>
      <c r="F4" s="7"/>
      <c r="G4" s="40"/>
      <c r="H4" s="1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9"/>
      <c r="AB4" s="2"/>
    </row>
    <row r="5" spans="1:28" x14ac:dyDescent="0.3">
      <c r="A5" s="59"/>
      <c r="B5" s="7"/>
      <c r="C5" s="7"/>
      <c r="D5" s="7"/>
      <c r="E5" s="37"/>
      <c r="F5" s="7"/>
      <c r="G5" s="40"/>
      <c r="H5" s="1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19"/>
      <c r="AB5" s="2"/>
    </row>
    <row r="6" spans="1:28" x14ac:dyDescent="0.3">
      <c r="A6" s="59"/>
      <c r="B6" s="7"/>
      <c r="C6" s="7"/>
      <c r="D6" s="7"/>
      <c r="E6" s="37"/>
      <c r="F6" s="7"/>
      <c r="G6" s="40"/>
      <c r="H6" s="1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19"/>
      <c r="AB6" s="2"/>
    </row>
    <row r="7" spans="1:28" x14ac:dyDescent="0.3">
      <c r="A7" s="59"/>
      <c r="B7" s="7"/>
      <c r="C7" s="7"/>
      <c r="D7" s="7"/>
      <c r="E7" s="37"/>
      <c r="F7" s="7"/>
      <c r="G7" s="40"/>
      <c r="H7" s="1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9"/>
      <c r="AB7" s="2"/>
    </row>
    <row r="8" spans="1:28" x14ac:dyDescent="0.3">
      <c r="A8" s="59"/>
      <c r="B8" s="7"/>
      <c r="C8" s="7"/>
      <c r="D8" s="7"/>
      <c r="E8" s="37"/>
      <c r="F8" s="7"/>
      <c r="G8" s="40"/>
      <c r="H8" s="1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19"/>
      <c r="AB8" s="2"/>
    </row>
    <row r="9" spans="1:28" x14ac:dyDescent="0.3">
      <c r="A9" s="59"/>
      <c r="B9" s="7"/>
      <c r="C9" s="7"/>
      <c r="D9" s="7"/>
      <c r="E9" s="37"/>
      <c r="F9" s="7"/>
      <c r="G9" s="40"/>
      <c r="H9" s="1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19"/>
      <c r="AB9" s="2"/>
    </row>
    <row r="10" spans="1:28" x14ac:dyDescent="0.3">
      <c r="A10" s="59"/>
      <c r="B10" s="7"/>
      <c r="C10" s="7"/>
      <c r="D10" s="7"/>
      <c r="E10" s="37"/>
      <c r="F10" s="7"/>
      <c r="G10" s="40"/>
      <c r="H10" s="1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19"/>
      <c r="AB10" s="2"/>
    </row>
    <row r="11" spans="1:28" x14ac:dyDescent="0.3">
      <c r="A11" s="59"/>
      <c r="B11" s="7"/>
      <c r="C11" s="7"/>
      <c r="D11" s="7"/>
      <c r="E11" s="37"/>
      <c r="F11" s="7"/>
      <c r="G11" s="40"/>
      <c r="H11" s="1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19"/>
      <c r="AB11" s="2"/>
    </row>
    <row r="12" spans="1:28" x14ac:dyDescent="0.3">
      <c r="A12" s="59"/>
      <c r="B12" s="7"/>
      <c r="C12" s="7"/>
      <c r="D12" s="7"/>
      <c r="E12" s="37"/>
      <c r="F12" s="7"/>
      <c r="G12" s="40"/>
      <c r="H12" s="1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19"/>
      <c r="AB12" s="2"/>
    </row>
    <row r="13" spans="1:28" x14ac:dyDescent="0.3">
      <c r="A13" s="59"/>
      <c r="B13" s="7"/>
      <c r="C13" s="7"/>
      <c r="D13" s="7"/>
      <c r="E13" s="37"/>
      <c r="F13" s="7"/>
      <c r="G13" s="40"/>
      <c r="H13" s="1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19"/>
      <c r="AB13" s="2"/>
    </row>
    <row r="14" spans="1:28" x14ac:dyDescent="0.3">
      <c r="A14" s="59"/>
      <c r="B14" s="7"/>
      <c r="C14" s="7"/>
      <c r="D14" s="7"/>
      <c r="E14" s="37"/>
      <c r="F14" s="7"/>
      <c r="G14" s="40"/>
      <c r="H14" s="1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19"/>
      <c r="AB14" s="2"/>
    </row>
    <row r="15" spans="1:28" x14ac:dyDescent="0.3">
      <c r="A15" s="59"/>
      <c r="B15" s="7"/>
      <c r="C15" s="7"/>
      <c r="D15" s="7"/>
      <c r="E15" s="37"/>
      <c r="F15" s="7"/>
      <c r="G15" s="40"/>
      <c r="H15" s="1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19"/>
      <c r="AB15" s="2"/>
    </row>
    <row r="16" spans="1:28" x14ac:dyDescent="0.3">
      <c r="A16" s="59"/>
      <c r="B16" s="7"/>
      <c r="C16" s="7"/>
      <c r="D16" s="7"/>
      <c r="E16" s="37"/>
      <c r="F16" s="7"/>
      <c r="G16" s="40"/>
      <c r="H16" s="1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19"/>
      <c r="AB16" s="2"/>
    </row>
    <row r="17" spans="1:28" x14ac:dyDescent="0.3">
      <c r="A17" s="59"/>
      <c r="B17" s="7"/>
      <c r="C17" s="7"/>
      <c r="D17" s="7"/>
      <c r="E17" s="37"/>
      <c r="F17" s="7"/>
      <c r="G17" s="40"/>
      <c r="H17" s="1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19"/>
      <c r="AB17" s="2"/>
    </row>
    <row r="18" spans="1:28" x14ac:dyDescent="0.3">
      <c r="A18" s="59"/>
      <c r="B18" s="7"/>
      <c r="C18" s="7"/>
      <c r="D18" s="7"/>
      <c r="E18" s="37"/>
      <c r="F18" s="7"/>
      <c r="G18" s="40"/>
      <c r="H18" s="1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19"/>
      <c r="AB18" s="2"/>
    </row>
    <row r="19" spans="1:28" x14ac:dyDescent="0.3">
      <c r="A19" s="59"/>
      <c r="B19" s="7"/>
      <c r="C19" s="7"/>
      <c r="D19" s="7"/>
      <c r="E19" s="37"/>
      <c r="F19" s="7"/>
      <c r="G19" s="40"/>
      <c r="H19" s="1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19"/>
      <c r="AB19" s="2"/>
    </row>
    <row r="20" spans="1:28" x14ac:dyDescent="0.3">
      <c r="A20" s="59"/>
      <c r="B20" s="7"/>
      <c r="C20" s="7"/>
      <c r="D20" s="7"/>
      <c r="E20" s="37"/>
      <c r="F20" s="7"/>
      <c r="G20" s="40"/>
      <c r="H20" s="1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19"/>
      <c r="AB20" s="2"/>
    </row>
    <row r="21" spans="1:28" x14ac:dyDescent="0.3">
      <c r="A21" s="59"/>
      <c r="B21" s="7"/>
      <c r="C21" s="7"/>
      <c r="D21" s="7"/>
      <c r="E21" s="37"/>
      <c r="F21" s="7"/>
      <c r="G21" s="40"/>
      <c r="H21" s="1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19"/>
      <c r="AB21" s="2"/>
    </row>
    <row r="22" spans="1:28" x14ac:dyDescent="0.3">
      <c r="A22" s="59"/>
      <c r="B22" s="7"/>
      <c r="C22" s="7"/>
      <c r="D22" s="7"/>
      <c r="E22" s="37"/>
      <c r="F22" s="7"/>
      <c r="G22" s="40"/>
      <c r="H22" s="1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19"/>
      <c r="AB22" s="2"/>
    </row>
    <row r="23" spans="1:28" x14ac:dyDescent="0.3">
      <c r="A23" s="59"/>
      <c r="B23" s="7"/>
      <c r="C23" s="7"/>
      <c r="D23" s="7"/>
      <c r="E23" s="37"/>
      <c r="F23" s="7"/>
      <c r="G23" s="40"/>
      <c r="H23" s="1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19"/>
      <c r="AB23" s="2"/>
    </row>
    <row r="24" spans="1:28" x14ac:dyDescent="0.3">
      <c r="A24" s="59"/>
      <c r="B24" s="7"/>
      <c r="C24" s="7"/>
      <c r="D24" s="7"/>
      <c r="E24" s="37"/>
      <c r="F24" s="7"/>
      <c r="G24" s="40"/>
      <c r="H24" s="1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19"/>
      <c r="AB24" s="2"/>
    </row>
    <row r="25" spans="1:28" x14ac:dyDescent="0.3">
      <c r="A25" s="59"/>
      <c r="B25" s="7"/>
      <c r="C25" s="7"/>
      <c r="D25" s="7"/>
      <c r="E25" s="37"/>
      <c r="F25" s="7"/>
      <c r="G25" s="40"/>
      <c r="H25" s="1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19"/>
      <c r="AB25" s="2"/>
    </row>
    <row r="26" spans="1:28" x14ac:dyDescent="0.3">
      <c r="A26" s="59"/>
      <c r="B26" s="7"/>
      <c r="C26" s="7"/>
      <c r="D26" s="7"/>
      <c r="E26" s="37"/>
      <c r="F26" s="7"/>
      <c r="G26" s="40"/>
      <c r="H26" s="1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19"/>
      <c r="AB26" s="2"/>
    </row>
    <row r="27" spans="1:28" x14ac:dyDescent="0.3">
      <c r="A27" s="59"/>
      <c r="B27" s="7"/>
      <c r="C27" s="7"/>
      <c r="D27" s="7"/>
      <c r="E27" s="37"/>
      <c r="F27" s="7"/>
      <c r="G27" s="40"/>
      <c r="H27" s="1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19"/>
      <c r="AB27" s="2"/>
    </row>
    <row r="28" spans="1:28" x14ac:dyDescent="0.3">
      <c r="A28" s="59"/>
      <c r="B28" s="7"/>
      <c r="C28" s="7"/>
      <c r="D28" s="7"/>
      <c r="E28" s="37"/>
      <c r="F28" s="7"/>
      <c r="G28" s="40"/>
      <c r="H28" s="1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19"/>
      <c r="AB28" s="2"/>
    </row>
    <row r="29" spans="1:28" x14ac:dyDescent="0.3">
      <c r="A29" s="59"/>
      <c r="B29" s="7"/>
      <c r="C29" s="7"/>
      <c r="D29" s="7"/>
      <c r="E29" s="37"/>
      <c r="F29" s="7"/>
      <c r="G29" s="40"/>
      <c r="H29" s="1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19"/>
      <c r="AB29" s="2"/>
    </row>
    <row r="30" spans="1:28" x14ac:dyDescent="0.3">
      <c r="A30" s="59"/>
      <c r="B30" s="7"/>
      <c r="C30" s="7"/>
      <c r="D30" s="7"/>
      <c r="E30" s="37"/>
      <c r="F30" s="7"/>
      <c r="G30" s="40"/>
      <c r="H30" s="1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19"/>
      <c r="AB30" s="2"/>
    </row>
    <row r="31" spans="1:28" x14ac:dyDescent="0.3">
      <c r="A31" s="59"/>
      <c r="B31" s="7"/>
      <c r="C31" s="7"/>
      <c r="D31" s="7"/>
      <c r="E31" s="37"/>
      <c r="F31" s="7"/>
      <c r="G31" s="40"/>
      <c r="H31" s="1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19"/>
      <c r="AB31" s="2"/>
    </row>
    <row r="32" spans="1:28" x14ac:dyDescent="0.3">
      <c r="A32" s="59"/>
      <c r="B32" s="7"/>
      <c r="C32" s="7"/>
      <c r="D32" s="7"/>
      <c r="E32" s="37"/>
      <c r="F32" s="7"/>
      <c r="G32" s="40"/>
      <c r="H32" s="1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19"/>
      <c r="AB32" s="2"/>
    </row>
    <row r="33" spans="1:28" x14ac:dyDescent="0.3">
      <c r="A33" s="59"/>
      <c r="B33" s="7"/>
      <c r="C33" s="7"/>
      <c r="D33" s="7"/>
      <c r="E33" s="37"/>
      <c r="F33" s="7"/>
      <c r="G33" s="40"/>
      <c r="H33" s="1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19"/>
      <c r="AB33" s="2"/>
    </row>
    <row r="34" spans="1:28" x14ac:dyDescent="0.3">
      <c r="A34" s="59"/>
      <c r="B34" s="7"/>
      <c r="C34" s="7"/>
      <c r="D34" s="7"/>
      <c r="E34" s="37"/>
      <c r="F34" s="7"/>
      <c r="G34" s="40"/>
      <c r="H34" s="1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19"/>
      <c r="AB34" s="2"/>
    </row>
    <row r="35" spans="1:28" x14ac:dyDescent="0.3">
      <c r="A35" s="59"/>
      <c r="B35" s="7"/>
      <c r="C35" s="7"/>
      <c r="D35" s="7"/>
      <c r="E35" s="37"/>
      <c r="F35" s="7"/>
      <c r="G35" s="40"/>
      <c r="H35" s="1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19"/>
      <c r="AB35" s="2"/>
    </row>
    <row r="36" spans="1:28" x14ac:dyDescent="0.3">
      <c r="A36" s="59"/>
      <c r="B36" s="7"/>
      <c r="C36" s="7"/>
      <c r="D36" s="7"/>
      <c r="E36" s="37"/>
      <c r="F36" s="7"/>
      <c r="G36" s="40"/>
      <c r="H36" s="1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19"/>
      <c r="AB36" s="2"/>
    </row>
    <row r="37" spans="1:28" x14ac:dyDescent="0.3">
      <c r="A37" s="59"/>
      <c r="B37" s="7"/>
      <c r="C37" s="7"/>
      <c r="D37" s="7"/>
      <c r="E37" s="37"/>
      <c r="F37" s="7"/>
      <c r="G37" s="40"/>
      <c r="H37" s="1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19"/>
      <c r="AB37" s="2"/>
    </row>
    <row r="38" spans="1:28" x14ac:dyDescent="0.3">
      <c r="A38" s="59"/>
      <c r="B38" s="7"/>
      <c r="C38" s="7"/>
      <c r="D38" s="7"/>
      <c r="E38" s="37"/>
      <c r="F38" s="7"/>
      <c r="G38" s="40"/>
      <c r="H38" s="1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19"/>
      <c r="AB38" s="2"/>
    </row>
    <row r="39" spans="1:28" x14ac:dyDescent="0.3">
      <c r="A39" s="59"/>
      <c r="B39" s="7"/>
      <c r="C39" s="7"/>
      <c r="D39" s="7"/>
      <c r="E39" s="37"/>
      <c r="F39" s="7"/>
      <c r="G39" s="40"/>
      <c r="H39" s="1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19"/>
      <c r="AB39" s="2"/>
    </row>
    <row r="40" spans="1:28" x14ac:dyDescent="0.3">
      <c r="A40" s="59"/>
      <c r="B40" s="7"/>
      <c r="C40" s="7"/>
      <c r="D40" s="7"/>
      <c r="E40" s="37"/>
      <c r="F40" s="7"/>
      <c r="G40" s="40"/>
      <c r="H40" s="1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19"/>
      <c r="AB40" s="2"/>
    </row>
    <row r="41" spans="1:28" x14ac:dyDescent="0.3">
      <c r="A41" s="59"/>
      <c r="B41" s="7"/>
      <c r="C41" s="7"/>
      <c r="D41" s="7"/>
      <c r="E41" s="37"/>
      <c r="F41" s="7"/>
      <c r="G41" s="40"/>
      <c r="H41" s="1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19"/>
      <c r="AB41" s="2"/>
    </row>
    <row r="42" spans="1:28" x14ac:dyDescent="0.3">
      <c r="A42" s="59"/>
      <c r="B42" s="7"/>
      <c r="C42" s="7"/>
      <c r="D42" s="7"/>
      <c r="E42" s="37"/>
      <c r="F42" s="7"/>
      <c r="G42" s="40"/>
      <c r="H42" s="1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19"/>
      <c r="AB42" s="2"/>
    </row>
    <row r="43" spans="1:28" x14ac:dyDescent="0.3">
      <c r="A43" s="59"/>
      <c r="B43" s="7"/>
      <c r="C43" s="7"/>
      <c r="D43" s="7"/>
      <c r="E43" s="37"/>
      <c r="F43" s="7"/>
      <c r="G43" s="40"/>
      <c r="H43" s="1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19"/>
      <c r="AB43" s="2"/>
    </row>
    <row r="44" spans="1:28" x14ac:dyDescent="0.3">
      <c r="A44" s="59"/>
      <c r="B44" s="7"/>
      <c r="C44" s="7"/>
      <c r="D44" s="7"/>
      <c r="E44" s="37"/>
      <c r="F44" s="7"/>
      <c r="G44" s="40"/>
      <c r="H44" s="1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19"/>
      <c r="AB44" s="2"/>
    </row>
    <row r="45" spans="1:28" x14ac:dyDescent="0.3">
      <c r="A45" s="59"/>
      <c r="B45" s="7"/>
      <c r="C45" s="7"/>
      <c r="D45" s="7"/>
      <c r="E45" s="37"/>
      <c r="F45" s="7"/>
      <c r="G45" s="40"/>
      <c r="H45" s="1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19"/>
      <c r="AB45" s="2"/>
    </row>
    <row r="46" spans="1:28" x14ac:dyDescent="0.3">
      <c r="A46" s="59"/>
      <c r="B46" s="7"/>
      <c r="C46" s="7"/>
      <c r="D46" s="7"/>
      <c r="E46" s="37"/>
      <c r="F46" s="7"/>
      <c r="G46" s="40"/>
      <c r="H46" s="1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19"/>
      <c r="AB46" s="2"/>
    </row>
    <row r="47" spans="1:28" x14ac:dyDescent="0.3">
      <c r="A47" s="59"/>
      <c r="B47" s="7"/>
      <c r="C47" s="7"/>
      <c r="D47" s="7"/>
      <c r="E47" s="37"/>
      <c r="F47" s="7"/>
      <c r="G47" s="40"/>
      <c r="H47" s="1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19"/>
      <c r="AB47" s="2"/>
    </row>
    <row r="48" spans="1:28" x14ac:dyDescent="0.3">
      <c r="A48" s="59"/>
      <c r="B48" s="7"/>
      <c r="C48" s="7"/>
      <c r="D48" s="7"/>
      <c r="E48" s="37"/>
      <c r="F48" s="7"/>
      <c r="G48" s="40"/>
      <c r="H48" s="1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19"/>
      <c r="AB48" s="2"/>
    </row>
    <row r="49" spans="1:28" x14ac:dyDescent="0.3">
      <c r="A49" s="59"/>
      <c r="B49" s="7"/>
      <c r="C49" s="7"/>
      <c r="D49" s="7"/>
      <c r="E49" s="37"/>
      <c r="F49" s="7"/>
      <c r="G49" s="40"/>
      <c r="H49" s="1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19"/>
      <c r="AB49" s="2"/>
    </row>
    <row r="50" spans="1:28" x14ac:dyDescent="0.3">
      <c r="A50" s="59"/>
      <c r="B50" s="7"/>
      <c r="C50" s="7"/>
      <c r="D50" s="7"/>
      <c r="E50" s="37"/>
      <c r="F50" s="7"/>
      <c r="G50" s="40"/>
      <c r="H50" s="1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19"/>
      <c r="AB50" s="2"/>
    </row>
    <row r="51" spans="1:28" x14ac:dyDescent="0.3">
      <c r="A51" s="59"/>
      <c r="B51" s="7"/>
      <c r="C51" s="7"/>
      <c r="D51" s="7"/>
      <c r="E51" s="37"/>
      <c r="F51" s="7"/>
      <c r="G51" s="40"/>
      <c r="H51" s="1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19"/>
      <c r="AB51" s="2"/>
    </row>
    <row r="52" spans="1:28" x14ac:dyDescent="0.3">
      <c r="A52" s="59"/>
      <c r="B52" s="7"/>
      <c r="C52" s="7"/>
      <c r="D52" s="7"/>
      <c r="E52" s="37"/>
      <c r="F52" s="7"/>
      <c r="G52" s="40"/>
      <c r="H52" s="1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19"/>
      <c r="AB52" s="2"/>
    </row>
    <row r="53" spans="1:28" x14ac:dyDescent="0.3">
      <c r="A53" s="59"/>
      <c r="B53" s="7"/>
      <c r="C53" s="7"/>
      <c r="D53" s="7"/>
      <c r="E53" s="37"/>
      <c r="F53" s="7"/>
      <c r="G53" s="40"/>
      <c r="H53" s="1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19"/>
      <c r="AB53" s="2"/>
    </row>
    <row r="54" spans="1:28" x14ac:dyDescent="0.3">
      <c r="A54" s="59"/>
      <c r="B54" s="7"/>
      <c r="C54" s="7"/>
      <c r="D54" s="7"/>
      <c r="E54" s="37"/>
      <c r="F54" s="7"/>
      <c r="G54" s="40"/>
      <c r="H54" s="1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19"/>
      <c r="AB54" s="2"/>
    </row>
    <row r="55" spans="1:28" x14ac:dyDescent="0.3">
      <c r="A55" s="59"/>
      <c r="B55" s="7"/>
      <c r="C55" s="7"/>
      <c r="D55" s="7"/>
      <c r="E55" s="37"/>
      <c r="F55" s="7"/>
      <c r="G55" s="40"/>
      <c r="H55" s="1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19"/>
      <c r="AB55" s="2"/>
    </row>
    <row r="56" spans="1:28" x14ac:dyDescent="0.3">
      <c r="A56" s="59"/>
      <c r="B56" s="7"/>
      <c r="C56" s="7"/>
      <c r="D56" s="7"/>
      <c r="E56" s="37"/>
      <c r="F56" s="7"/>
      <c r="G56" s="40"/>
      <c r="H56" s="1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19"/>
      <c r="AB56" s="2"/>
    </row>
    <row r="57" spans="1:28" x14ac:dyDescent="0.3">
      <c r="A57" s="59"/>
      <c r="B57" s="7"/>
      <c r="C57" s="7"/>
      <c r="D57" s="7"/>
      <c r="E57" s="37"/>
      <c r="F57" s="7"/>
      <c r="G57" s="40"/>
      <c r="H57" s="1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19"/>
      <c r="AB57" s="2"/>
    </row>
    <row r="58" spans="1:28" x14ac:dyDescent="0.3">
      <c r="A58" s="59"/>
      <c r="B58" s="7"/>
      <c r="C58" s="7"/>
      <c r="D58" s="7"/>
      <c r="E58" s="37"/>
      <c r="F58" s="7"/>
      <c r="G58" s="40"/>
      <c r="H58" s="1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19"/>
      <c r="AB58" s="2"/>
    </row>
    <row r="59" spans="1:28" x14ac:dyDescent="0.3">
      <c r="A59" s="59"/>
      <c r="B59" s="7"/>
      <c r="C59" s="7"/>
      <c r="D59" s="7"/>
      <c r="E59" s="37"/>
      <c r="F59" s="7"/>
      <c r="G59" s="40"/>
      <c r="H59" s="1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19"/>
      <c r="AB59" s="2"/>
    </row>
    <row r="60" spans="1:28" x14ac:dyDescent="0.3">
      <c r="A60" s="59"/>
      <c r="B60" s="7"/>
      <c r="C60" s="7"/>
      <c r="D60" s="7"/>
      <c r="E60" s="37"/>
      <c r="F60" s="7"/>
      <c r="G60" s="40"/>
      <c r="H60" s="1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19"/>
      <c r="AB60" s="2"/>
    </row>
    <row r="61" spans="1:28" x14ac:dyDescent="0.3">
      <c r="A61" s="59"/>
      <c r="B61" s="7"/>
      <c r="C61" s="7"/>
      <c r="D61" s="7"/>
      <c r="E61" s="37"/>
      <c r="F61" s="7"/>
      <c r="G61" s="40"/>
      <c r="H61" s="1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19"/>
      <c r="AB61" s="2"/>
    </row>
    <row r="62" spans="1:28" x14ac:dyDescent="0.3">
      <c r="A62" s="59"/>
      <c r="B62" s="7"/>
      <c r="C62" s="7"/>
      <c r="D62" s="7"/>
      <c r="E62" s="37"/>
      <c r="F62" s="7"/>
      <c r="G62" s="40"/>
      <c r="H62" s="1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19"/>
      <c r="AB62" s="2"/>
    </row>
    <row r="63" spans="1:28" x14ac:dyDescent="0.3">
      <c r="A63" s="59"/>
      <c r="B63" s="7"/>
      <c r="C63" s="7"/>
      <c r="D63" s="7"/>
      <c r="E63" s="37"/>
      <c r="F63" s="7"/>
      <c r="G63" s="40"/>
      <c r="H63" s="1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19"/>
      <c r="AB63" s="2"/>
    </row>
    <row r="64" spans="1:28" x14ac:dyDescent="0.3">
      <c r="A64" s="59"/>
      <c r="B64" s="7"/>
      <c r="C64" s="7"/>
      <c r="D64" s="7"/>
      <c r="E64" s="37"/>
      <c r="F64" s="7"/>
      <c r="G64" s="40"/>
      <c r="H64" s="1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19"/>
      <c r="AB64" s="2"/>
    </row>
    <row r="65" spans="1:28" x14ac:dyDescent="0.3">
      <c r="A65" s="59"/>
      <c r="B65" s="7"/>
      <c r="C65" s="7"/>
      <c r="D65" s="7"/>
      <c r="E65" s="37"/>
      <c r="F65" s="7"/>
      <c r="G65" s="40"/>
      <c r="H65" s="1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19"/>
      <c r="AB65" s="2"/>
    </row>
    <row r="66" spans="1:28" x14ac:dyDescent="0.3">
      <c r="A66" s="59"/>
      <c r="B66" s="7"/>
      <c r="C66" s="7"/>
      <c r="D66" s="7"/>
      <c r="E66" s="37"/>
      <c r="F66" s="7"/>
      <c r="G66" s="40"/>
      <c r="H66" s="1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19"/>
      <c r="AB66" s="2"/>
    </row>
    <row r="67" spans="1:28" x14ac:dyDescent="0.3">
      <c r="A67" s="59"/>
      <c r="B67" s="7"/>
      <c r="C67" s="7"/>
      <c r="D67" s="7"/>
      <c r="E67" s="37"/>
      <c r="F67" s="7"/>
      <c r="G67" s="40"/>
      <c r="H67" s="1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19"/>
      <c r="AB67" s="2"/>
    </row>
    <row r="68" spans="1:28" x14ac:dyDescent="0.3">
      <c r="A68" s="59"/>
      <c r="B68" s="7"/>
      <c r="C68" s="7"/>
      <c r="D68" s="7"/>
      <c r="E68" s="37"/>
      <c r="F68" s="7"/>
      <c r="G68" s="40"/>
      <c r="H68" s="1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19"/>
      <c r="AB68" s="2"/>
    </row>
    <row r="69" spans="1:28" x14ac:dyDescent="0.3">
      <c r="A69" s="59"/>
      <c r="B69" s="7"/>
      <c r="C69" s="7"/>
      <c r="D69" s="7"/>
      <c r="E69" s="37"/>
      <c r="F69" s="7"/>
      <c r="G69" s="40"/>
      <c r="H69" s="1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19"/>
      <c r="AB69" s="2"/>
    </row>
    <row r="70" spans="1:28" x14ac:dyDescent="0.3">
      <c r="A70" s="59"/>
      <c r="B70" s="7"/>
      <c r="C70" s="7"/>
      <c r="D70" s="7"/>
      <c r="E70" s="37"/>
      <c r="F70" s="7"/>
      <c r="G70" s="40"/>
      <c r="H70" s="1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19"/>
      <c r="AB70" s="2"/>
    </row>
    <row r="71" spans="1:28" x14ac:dyDescent="0.3">
      <c r="A71" s="59"/>
      <c r="B71" s="7"/>
      <c r="C71" s="7"/>
      <c r="D71" s="7"/>
      <c r="E71" s="37"/>
      <c r="F71" s="7"/>
      <c r="G71" s="40"/>
      <c r="H71" s="1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19"/>
      <c r="AB71" s="2"/>
    </row>
    <row r="72" spans="1:28" x14ac:dyDescent="0.3">
      <c r="A72" s="59"/>
      <c r="B72" s="7"/>
      <c r="C72" s="7"/>
      <c r="D72" s="7"/>
      <c r="E72" s="37"/>
      <c r="F72" s="7"/>
      <c r="G72" s="40"/>
      <c r="H72" s="1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19"/>
      <c r="AB72" s="2"/>
    </row>
    <row r="73" spans="1:28" x14ac:dyDescent="0.3">
      <c r="A73" s="59"/>
      <c r="B73" s="7"/>
      <c r="C73" s="7"/>
      <c r="D73" s="7"/>
      <c r="E73" s="37"/>
      <c r="F73" s="7"/>
      <c r="G73" s="40"/>
      <c r="H73" s="1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19"/>
      <c r="AB73" s="2"/>
    </row>
    <row r="74" spans="1:28" x14ac:dyDescent="0.3">
      <c r="A74" s="59"/>
      <c r="B74" s="7"/>
      <c r="C74" s="7"/>
      <c r="D74" s="7"/>
      <c r="E74" s="37"/>
      <c r="F74" s="7"/>
      <c r="G74" s="40"/>
      <c r="H74" s="1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19"/>
      <c r="AB74" s="2"/>
    </row>
    <row r="75" spans="1:28" x14ac:dyDescent="0.3">
      <c r="A75" s="59"/>
      <c r="B75" s="7"/>
      <c r="C75" s="7"/>
      <c r="D75" s="7"/>
      <c r="E75" s="37"/>
      <c r="F75" s="7"/>
      <c r="G75" s="40"/>
      <c r="H75" s="1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19"/>
      <c r="AB75" s="2"/>
    </row>
    <row r="76" spans="1:28" x14ac:dyDescent="0.3">
      <c r="A76" s="59"/>
      <c r="B76" s="7"/>
      <c r="C76" s="7"/>
      <c r="D76" s="7"/>
      <c r="E76" s="37"/>
      <c r="F76" s="7"/>
      <c r="G76" s="40"/>
      <c r="H76" s="1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19"/>
      <c r="AB76" s="2"/>
    </row>
    <row r="77" spans="1:28" x14ac:dyDescent="0.3">
      <c r="A77" s="59"/>
      <c r="B77" s="7"/>
      <c r="C77" s="7"/>
      <c r="D77" s="7"/>
      <c r="E77" s="37"/>
      <c r="F77" s="7"/>
      <c r="G77" s="40"/>
      <c r="H77" s="1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19"/>
      <c r="AB77" s="2"/>
    </row>
    <row r="78" spans="1:28" x14ac:dyDescent="0.3">
      <c r="A78" s="59"/>
      <c r="B78" s="7"/>
      <c r="C78" s="7"/>
      <c r="D78" s="7"/>
      <c r="E78" s="37"/>
      <c r="F78" s="7"/>
      <c r="G78" s="40"/>
      <c r="H78" s="1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19"/>
      <c r="AB78" s="2"/>
    </row>
    <row r="79" spans="1:28" x14ac:dyDescent="0.3">
      <c r="A79" s="59"/>
      <c r="B79" s="7"/>
      <c r="C79" s="7"/>
      <c r="D79" s="7"/>
      <c r="E79" s="37"/>
      <c r="F79" s="7"/>
      <c r="G79" s="40"/>
      <c r="H79" s="1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19"/>
      <c r="AB79" s="2"/>
    </row>
    <row r="80" spans="1:28" x14ac:dyDescent="0.3">
      <c r="A80" s="59"/>
      <c r="B80" s="7"/>
      <c r="C80" s="7"/>
      <c r="D80" s="7"/>
      <c r="E80" s="37"/>
      <c r="F80" s="7"/>
      <c r="G80" s="40"/>
      <c r="H80" s="1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19"/>
      <c r="AB80" s="2"/>
    </row>
    <row r="81" spans="1:28" x14ac:dyDescent="0.3">
      <c r="A81" s="59"/>
      <c r="B81" s="7"/>
      <c r="C81" s="7"/>
      <c r="D81" s="7"/>
      <c r="E81" s="37"/>
      <c r="F81" s="7"/>
      <c r="G81" s="40"/>
      <c r="H81" s="1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19"/>
      <c r="AB81" s="2"/>
    </row>
    <row r="82" spans="1:28" x14ac:dyDescent="0.3">
      <c r="A82" s="59"/>
      <c r="B82" s="7"/>
      <c r="C82" s="7"/>
      <c r="D82" s="7"/>
      <c r="E82" s="37"/>
      <c r="F82" s="7"/>
      <c r="G82" s="40"/>
      <c r="H82" s="1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19"/>
      <c r="AB82" s="2"/>
    </row>
    <row r="83" spans="1:28" x14ac:dyDescent="0.3">
      <c r="A83" s="59"/>
      <c r="B83" s="7"/>
      <c r="C83" s="7"/>
      <c r="D83" s="7"/>
      <c r="E83" s="37"/>
      <c r="F83" s="7"/>
      <c r="G83" s="40"/>
      <c r="H83" s="1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19"/>
      <c r="AB83" s="2"/>
    </row>
    <row r="84" spans="1:28" x14ac:dyDescent="0.3">
      <c r="A84" s="59"/>
      <c r="B84" s="7"/>
      <c r="C84" s="7"/>
      <c r="D84" s="7"/>
      <c r="E84" s="37"/>
      <c r="F84" s="7"/>
      <c r="G84" s="40"/>
      <c r="H84" s="1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19"/>
      <c r="AB84" s="2"/>
    </row>
    <row r="85" spans="1:28" x14ac:dyDescent="0.3">
      <c r="A85" s="59"/>
      <c r="B85" s="7"/>
      <c r="C85" s="7"/>
      <c r="D85" s="7"/>
      <c r="E85" s="37"/>
      <c r="F85" s="7"/>
      <c r="G85" s="40"/>
      <c r="H85" s="1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19"/>
      <c r="AB85" s="2"/>
    </row>
    <row r="86" spans="1:28" x14ac:dyDescent="0.3">
      <c r="A86" s="59"/>
      <c r="B86" s="7"/>
      <c r="C86" s="7"/>
      <c r="D86" s="7"/>
      <c r="E86" s="37"/>
      <c r="F86" s="7"/>
      <c r="G86" s="40"/>
      <c r="H86" s="1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19"/>
      <c r="AB86" s="2"/>
    </row>
    <row r="87" spans="1:28" x14ac:dyDescent="0.3">
      <c r="A87" s="59"/>
      <c r="B87" s="7"/>
      <c r="C87" s="7"/>
      <c r="D87" s="7"/>
      <c r="E87" s="37"/>
      <c r="F87" s="7"/>
      <c r="G87" s="40"/>
      <c r="H87" s="1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19"/>
      <c r="AB87" s="2"/>
    </row>
    <row r="88" spans="1:28" x14ac:dyDescent="0.3">
      <c r="A88" s="59"/>
      <c r="B88" s="7"/>
      <c r="C88" s="7"/>
      <c r="D88" s="7"/>
      <c r="E88" s="37"/>
      <c r="F88" s="7"/>
      <c r="G88" s="40"/>
      <c r="H88" s="1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19"/>
      <c r="AB88" s="2"/>
    </row>
    <row r="89" spans="1:28" x14ac:dyDescent="0.3">
      <c r="A89" s="59"/>
      <c r="B89" s="7"/>
      <c r="C89" s="7"/>
      <c r="D89" s="7"/>
      <c r="E89" s="37"/>
      <c r="F89" s="7"/>
      <c r="G89" s="40"/>
      <c r="H89" s="1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19"/>
      <c r="AB89" s="2"/>
    </row>
    <row r="90" spans="1:28" x14ac:dyDescent="0.3">
      <c r="A90" s="59"/>
      <c r="B90" s="7"/>
      <c r="C90" s="7"/>
      <c r="D90" s="7"/>
      <c r="E90" s="37"/>
      <c r="F90" s="7"/>
      <c r="G90" s="40"/>
      <c r="H90" s="1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19"/>
      <c r="AB90" s="2"/>
    </row>
    <row r="91" spans="1:28" x14ac:dyDescent="0.3">
      <c r="A91" s="59"/>
      <c r="B91" s="7"/>
      <c r="C91" s="7"/>
      <c r="D91" s="7"/>
      <c r="E91" s="37"/>
      <c r="F91" s="7"/>
      <c r="G91" s="40"/>
      <c r="H91" s="1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19"/>
      <c r="AB91" s="2"/>
    </row>
    <row r="92" spans="1:28" x14ac:dyDescent="0.3">
      <c r="A92" s="59"/>
      <c r="B92" s="7"/>
      <c r="C92" s="7"/>
      <c r="D92" s="7"/>
      <c r="E92" s="37"/>
      <c r="F92" s="7"/>
      <c r="G92" s="40"/>
      <c r="H92" s="1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19"/>
      <c r="AB92" s="2"/>
    </row>
    <row r="93" spans="1:28" x14ac:dyDescent="0.3">
      <c r="A93" s="59"/>
      <c r="B93" s="7"/>
      <c r="C93" s="7"/>
      <c r="D93" s="7"/>
      <c r="E93" s="37"/>
      <c r="F93" s="7"/>
      <c r="G93" s="40"/>
      <c r="H93" s="1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19"/>
      <c r="AB93" s="2"/>
    </row>
    <row r="94" spans="1:28" x14ac:dyDescent="0.3">
      <c r="A94" s="59"/>
      <c r="B94" s="7"/>
      <c r="C94" s="7"/>
      <c r="D94" s="7"/>
      <c r="E94" s="37"/>
      <c r="F94" s="7"/>
      <c r="G94" s="40"/>
      <c r="H94" s="1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19"/>
      <c r="AB94" s="2"/>
    </row>
    <row r="95" spans="1:28" x14ac:dyDescent="0.3">
      <c r="A95" s="59"/>
      <c r="B95" s="7"/>
      <c r="C95" s="7"/>
      <c r="D95" s="7"/>
      <c r="E95" s="37"/>
      <c r="F95" s="7"/>
      <c r="G95" s="40"/>
      <c r="H95" s="1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19"/>
      <c r="AB95" s="2"/>
    </row>
    <row r="96" spans="1:28" x14ac:dyDescent="0.3">
      <c r="A96" s="59"/>
      <c r="B96" s="7"/>
      <c r="C96" s="7"/>
      <c r="D96" s="7"/>
      <c r="E96" s="37"/>
      <c r="F96" s="7"/>
      <c r="G96" s="40"/>
      <c r="H96" s="1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19"/>
      <c r="AB96" s="2"/>
    </row>
    <row r="97" spans="1:28" x14ac:dyDescent="0.3">
      <c r="A97" s="59"/>
      <c r="B97" s="7"/>
      <c r="C97" s="7"/>
      <c r="D97" s="7"/>
      <c r="E97" s="37"/>
      <c r="F97" s="7"/>
      <c r="G97" s="40"/>
      <c r="H97" s="1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19"/>
      <c r="AB97" s="2"/>
    </row>
    <row r="98" spans="1:28" x14ac:dyDescent="0.3">
      <c r="A98" s="22"/>
      <c r="B98" s="5"/>
      <c r="C98" s="7"/>
      <c r="D98" s="7"/>
      <c r="E98" s="37" t="str">
        <f>IFERROR(INDEX(#REF!,MATCH($F98,#REF!,0)),"")</f>
        <v/>
      </c>
      <c r="F98" s="7"/>
      <c r="G98" s="36" t="str">
        <f>IFERROR(VLOOKUP($F98,#REF!,7,0),"")</f>
        <v/>
      </c>
      <c r="H98" s="1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19"/>
      <c r="AB98" s="2"/>
    </row>
    <row r="99" spans="1:28" x14ac:dyDescent="0.3">
      <c r="A99" s="22"/>
      <c r="B99" s="5"/>
      <c r="C99" s="7"/>
      <c r="D99" s="7"/>
      <c r="E99" s="37" t="str">
        <f>IFERROR(INDEX(#REF!,MATCH($F99,#REF!,0)),"")</f>
        <v/>
      </c>
      <c r="F99" s="7"/>
      <c r="G99" s="36" t="str">
        <f>IFERROR(VLOOKUP($F99,#REF!,7,0),"")</f>
        <v/>
      </c>
      <c r="H99" s="1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19"/>
      <c r="AB99" s="2"/>
    </row>
    <row r="100" spans="1:28" x14ac:dyDescent="0.3">
      <c r="A100" s="22"/>
      <c r="B100" s="5"/>
      <c r="C100" s="7"/>
      <c r="D100" s="7"/>
      <c r="E100" s="37" t="str">
        <f>IFERROR(INDEX(#REF!,MATCH($F100,#REF!,0)),"")</f>
        <v/>
      </c>
      <c r="F100" s="7"/>
      <c r="G100" s="36" t="str">
        <f>IFERROR(VLOOKUP($F100,#REF!,7,0),"")</f>
        <v/>
      </c>
      <c r="H100" s="1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19"/>
      <c r="AB100" s="2"/>
    </row>
    <row r="101" spans="1:28" x14ac:dyDescent="0.3">
      <c r="A101" s="22"/>
      <c r="B101" s="5"/>
      <c r="C101" s="7"/>
      <c r="D101" s="7"/>
      <c r="E101" s="37" t="str">
        <f>IFERROR(INDEX(#REF!,MATCH($F101,#REF!,0)),"")</f>
        <v/>
      </c>
      <c r="F101" s="7"/>
      <c r="G101" s="36" t="str">
        <f>IFERROR(VLOOKUP($F101,#REF!,7,0),"")</f>
        <v/>
      </c>
      <c r="H101" s="1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19"/>
      <c r="AB101" s="2"/>
    </row>
    <row r="102" spans="1:28" x14ac:dyDescent="0.3">
      <c r="A102" s="22"/>
      <c r="B102" s="5"/>
      <c r="C102" s="7"/>
      <c r="D102" s="7"/>
      <c r="E102" s="37" t="str">
        <f>IFERROR(INDEX(#REF!,MATCH($F102,#REF!,0)),"")</f>
        <v/>
      </c>
      <c r="F102" s="7"/>
      <c r="G102" s="36" t="str">
        <f>IFERROR(VLOOKUP($F102,#REF!,7,0),"")</f>
        <v/>
      </c>
      <c r="H102" s="1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19"/>
      <c r="AB102" s="2"/>
    </row>
    <row r="103" spans="1:28" x14ac:dyDescent="0.3">
      <c r="A103" s="22"/>
      <c r="B103" s="5"/>
      <c r="C103" s="7"/>
      <c r="D103" s="7"/>
      <c r="E103" s="37" t="str">
        <f>IFERROR(INDEX(#REF!,MATCH($F103,#REF!,0)),"")</f>
        <v/>
      </c>
      <c r="F103" s="7"/>
      <c r="G103" s="36" t="str">
        <f>IFERROR(VLOOKUP($F103,#REF!,7,0),"")</f>
        <v/>
      </c>
      <c r="H103" s="1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19"/>
      <c r="AB103" s="2"/>
    </row>
    <row r="104" spans="1:28" x14ac:dyDescent="0.3">
      <c r="A104" s="22"/>
      <c r="B104" s="5"/>
      <c r="C104" s="7"/>
      <c r="D104" s="7"/>
      <c r="E104" s="37" t="str">
        <f>IFERROR(INDEX(#REF!,MATCH($F104,#REF!,0)),"")</f>
        <v/>
      </c>
      <c r="F104" s="7"/>
      <c r="G104" s="36" t="str">
        <f>IFERROR(VLOOKUP($F104,#REF!,7,0),"")</f>
        <v/>
      </c>
      <c r="H104" s="1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19"/>
      <c r="AB104" s="2"/>
    </row>
    <row r="105" spans="1:28" x14ac:dyDescent="0.3">
      <c r="A105" s="22"/>
      <c r="B105" s="5"/>
      <c r="C105" s="7"/>
      <c r="D105" s="7"/>
      <c r="E105" s="37" t="str">
        <f>IFERROR(INDEX(#REF!,MATCH($F105,#REF!,0)),"")</f>
        <v/>
      </c>
      <c r="F105" s="7"/>
      <c r="G105" s="36" t="str">
        <f>IFERROR(VLOOKUP($F105,#REF!,7,0),"")</f>
        <v/>
      </c>
      <c r="H105" s="1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19"/>
      <c r="AB105" s="2"/>
    </row>
    <row r="106" spans="1:28" x14ac:dyDescent="0.3">
      <c r="A106" s="22"/>
      <c r="B106" s="5"/>
      <c r="C106" s="7"/>
      <c r="D106" s="7"/>
      <c r="E106" s="37" t="str">
        <f>IFERROR(INDEX(#REF!,MATCH($F106,#REF!,0)),"")</f>
        <v/>
      </c>
      <c r="F106" s="7"/>
      <c r="G106" s="36" t="str">
        <f>IFERROR(VLOOKUP($F106,#REF!,7,0),"")</f>
        <v/>
      </c>
      <c r="H106" s="1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19"/>
      <c r="AB106" s="2"/>
    </row>
    <row r="107" spans="1:28" x14ac:dyDescent="0.3">
      <c r="A107" s="22"/>
      <c r="B107" s="5"/>
      <c r="C107" s="7"/>
      <c r="D107" s="7"/>
      <c r="E107" s="37" t="str">
        <f>IFERROR(INDEX(#REF!,MATCH($F107,#REF!,0)),"")</f>
        <v/>
      </c>
      <c r="F107" s="7"/>
      <c r="G107" s="36" t="str">
        <f>IFERROR(VLOOKUP($F107,#REF!,7,0),"")</f>
        <v/>
      </c>
      <c r="H107" s="1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19"/>
      <c r="AB107" s="2"/>
    </row>
    <row r="108" spans="1:28" x14ac:dyDescent="0.3">
      <c r="A108" s="22"/>
      <c r="B108" s="5"/>
      <c r="C108" s="7"/>
      <c r="D108" s="7"/>
      <c r="E108" s="37" t="str">
        <f>IFERROR(INDEX(#REF!,MATCH($F108,#REF!,0)),"")</f>
        <v/>
      </c>
      <c r="F108" s="7"/>
      <c r="G108" s="36" t="str">
        <f>IFERROR(VLOOKUP($F108,#REF!,7,0),"")</f>
        <v/>
      </c>
      <c r="H108" s="1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19"/>
      <c r="AB108" s="2"/>
    </row>
    <row r="109" spans="1:28" x14ac:dyDescent="0.3">
      <c r="A109" s="22"/>
      <c r="B109" s="5"/>
      <c r="C109" s="7"/>
      <c r="D109" s="7"/>
      <c r="E109" s="37" t="str">
        <f>IFERROR(INDEX(#REF!,MATCH($F109,#REF!,0)),"")</f>
        <v/>
      </c>
      <c r="F109" s="7"/>
      <c r="G109" s="36" t="str">
        <f>IFERROR(VLOOKUP($F109,#REF!,7,0),"")</f>
        <v/>
      </c>
      <c r="H109" s="1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19"/>
      <c r="AB109" s="2"/>
    </row>
    <row r="110" spans="1:28" x14ac:dyDescent="0.3">
      <c r="A110" s="22"/>
      <c r="B110" s="5"/>
      <c r="C110" s="7"/>
      <c r="D110" s="7"/>
      <c r="E110" s="37" t="str">
        <f>IFERROR(INDEX(#REF!,MATCH($F110,#REF!,0)),"")</f>
        <v/>
      </c>
      <c r="F110" s="7"/>
      <c r="G110" s="36" t="str">
        <f>IFERROR(VLOOKUP($F110,#REF!,7,0),"")</f>
        <v/>
      </c>
      <c r="H110" s="1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19"/>
      <c r="AB110" s="2"/>
    </row>
    <row r="111" spans="1:28" x14ac:dyDescent="0.3">
      <c r="A111" s="22"/>
      <c r="B111" s="5"/>
      <c r="C111" s="7"/>
      <c r="D111" s="7"/>
      <c r="E111" s="37" t="str">
        <f>IFERROR(INDEX(#REF!,MATCH($F111,#REF!,0)),"")</f>
        <v/>
      </c>
      <c r="F111" s="7"/>
      <c r="G111" s="36" t="str">
        <f>IFERROR(VLOOKUP($F111,#REF!,7,0),"")</f>
        <v/>
      </c>
      <c r="H111" s="1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19"/>
      <c r="AB111" s="2"/>
    </row>
    <row r="112" spans="1:28" x14ac:dyDescent="0.3">
      <c r="A112" s="22"/>
      <c r="B112" s="5"/>
      <c r="C112" s="7"/>
      <c r="D112" s="7"/>
      <c r="E112" s="37" t="str">
        <f>IFERROR(INDEX(#REF!,MATCH($F112,#REF!,0)),"")</f>
        <v/>
      </c>
      <c r="F112" s="7"/>
      <c r="G112" s="36" t="str">
        <f>IFERROR(VLOOKUP($F112,#REF!,7,0),"")</f>
        <v/>
      </c>
      <c r="H112" s="1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19"/>
      <c r="AB112" s="2"/>
    </row>
    <row r="113" spans="1:28" x14ac:dyDescent="0.3">
      <c r="A113" s="22"/>
      <c r="B113" s="5"/>
      <c r="C113" s="7"/>
      <c r="D113" s="7"/>
      <c r="E113" s="37" t="str">
        <f>IFERROR(INDEX(#REF!,MATCH($F113,#REF!,0)),"")</f>
        <v/>
      </c>
      <c r="F113" s="7"/>
      <c r="G113" s="36" t="str">
        <f>IFERROR(VLOOKUP($F113,#REF!,7,0),"")</f>
        <v/>
      </c>
      <c r="H113" s="1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19"/>
      <c r="AB113" s="2"/>
    </row>
    <row r="114" spans="1:28" x14ac:dyDescent="0.3">
      <c r="A114" s="22"/>
      <c r="B114" s="5"/>
      <c r="C114" s="7"/>
      <c r="D114" s="7"/>
      <c r="E114" s="37" t="str">
        <f>IFERROR(INDEX(#REF!,MATCH($F114,#REF!,0)),"")</f>
        <v/>
      </c>
      <c r="F114" s="7"/>
      <c r="G114" s="36" t="str">
        <f>IFERROR(VLOOKUP($F114,#REF!,7,0),"")</f>
        <v/>
      </c>
      <c r="H114" s="1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19"/>
      <c r="AB114" s="2"/>
    </row>
    <row r="115" spans="1:28" x14ac:dyDescent="0.3">
      <c r="A115" s="22"/>
      <c r="B115" s="5"/>
      <c r="C115" s="7"/>
      <c r="D115" s="7"/>
      <c r="E115" s="37" t="str">
        <f>IFERROR(INDEX(#REF!,MATCH($F115,#REF!,0)),"")</f>
        <v/>
      </c>
      <c r="F115" s="7"/>
      <c r="G115" s="36" t="str">
        <f>IFERROR(VLOOKUP($F115,#REF!,7,0),"")</f>
        <v/>
      </c>
      <c r="H115" s="1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19"/>
      <c r="AB115" s="2"/>
    </row>
    <row r="116" spans="1:28" x14ac:dyDescent="0.3">
      <c r="A116" s="22"/>
      <c r="B116" s="5"/>
      <c r="C116" s="7"/>
      <c r="D116" s="7"/>
      <c r="E116" s="37" t="str">
        <f>IFERROR(INDEX(#REF!,MATCH($F116,#REF!,0)),"")</f>
        <v/>
      </c>
      <c r="F116" s="7"/>
      <c r="G116" s="36" t="str">
        <f>IFERROR(VLOOKUP($F116,#REF!,7,0),"")</f>
        <v/>
      </c>
      <c r="H116" s="1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19"/>
      <c r="AB116" s="2"/>
    </row>
    <row r="117" spans="1:28" x14ac:dyDescent="0.3">
      <c r="A117" s="22"/>
      <c r="B117" s="5"/>
      <c r="C117" s="7"/>
      <c r="D117" s="7"/>
      <c r="E117" s="37" t="str">
        <f>IFERROR(INDEX(#REF!,MATCH($F117,#REF!,0)),"")</f>
        <v/>
      </c>
      <c r="F117" s="7"/>
      <c r="G117" s="36" t="str">
        <f>IFERROR(VLOOKUP($F117,#REF!,7,0),"")</f>
        <v/>
      </c>
      <c r="H117" s="1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19"/>
      <c r="AB117" s="2"/>
    </row>
    <row r="118" spans="1:28" x14ac:dyDescent="0.3">
      <c r="A118" s="22"/>
      <c r="B118" s="5"/>
      <c r="C118" s="7"/>
      <c r="D118" s="7"/>
      <c r="E118" s="37" t="str">
        <f>IFERROR(INDEX(#REF!,MATCH($F118,#REF!,0)),"")</f>
        <v/>
      </c>
      <c r="F118" s="7"/>
      <c r="G118" s="36" t="str">
        <f>IFERROR(VLOOKUP($F118,#REF!,7,0),"")</f>
        <v/>
      </c>
      <c r="H118" s="1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19"/>
      <c r="AB118" s="2"/>
    </row>
    <row r="119" spans="1:28" x14ac:dyDescent="0.3">
      <c r="A119" s="22"/>
      <c r="B119" s="5"/>
      <c r="C119" s="7"/>
      <c r="D119" s="7"/>
      <c r="E119" s="37" t="str">
        <f>IFERROR(INDEX(#REF!,MATCH($F119,#REF!,0)),"")</f>
        <v/>
      </c>
      <c r="F119" s="7"/>
      <c r="G119" s="36" t="str">
        <f>IFERROR(VLOOKUP($F119,#REF!,7,0),"")</f>
        <v/>
      </c>
      <c r="H119" s="1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19"/>
      <c r="AB119" s="2"/>
    </row>
    <row r="120" spans="1:28" x14ac:dyDescent="0.3">
      <c r="A120" s="22"/>
      <c r="B120" s="5"/>
      <c r="C120" s="7"/>
      <c r="D120" s="7"/>
      <c r="E120" s="37" t="str">
        <f>IFERROR(INDEX(#REF!,MATCH($F120,#REF!,0)),"")</f>
        <v/>
      </c>
      <c r="F120" s="7"/>
      <c r="G120" s="36" t="str">
        <f>IFERROR(VLOOKUP($F120,#REF!,7,0),"")</f>
        <v/>
      </c>
      <c r="H120" s="1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19"/>
      <c r="AB120" s="2"/>
    </row>
    <row r="121" spans="1:28" x14ac:dyDescent="0.3">
      <c r="A121" s="22"/>
      <c r="B121" s="5"/>
      <c r="C121" s="7"/>
      <c r="D121" s="7"/>
      <c r="E121" s="37" t="str">
        <f>IFERROR(INDEX(#REF!,MATCH($F121,#REF!,0)),"")</f>
        <v/>
      </c>
      <c r="F121" s="7"/>
      <c r="G121" s="36" t="str">
        <f>IFERROR(VLOOKUP($F121,#REF!,7,0),"")</f>
        <v/>
      </c>
      <c r="H121" s="1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19"/>
      <c r="AB121" s="2"/>
    </row>
    <row r="122" spans="1:28" x14ac:dyDescent="0.3">
      <c r="A122" s="22"/>
      <c r="B122" s="5"/>
      <c r="C122" s="7"/>
      <c r="D122" s="7"/>
      <c r="E122" s="37" t="str">
        <f>IFERROR(INDEX(#REF!,MATCH($F122,#REF!,0)),"")</f>
        <v/>
      </c>
      <c r="F122" s="7"/>
      <c r="G122" s="36" t="str">
        <f>IFERROR(VLOOKUP($F122,#REF!,7,0),"")</f>
        <v/>
      </c>
      <c r="H122" s="1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19"/>
      <c r="AB122" s="2"/>
    </row>
    <row r="123" spans="1:28" x14ac:dyDescent="0.3">
      <c r="A123" s="22"/>
      <c r="B123" s="5"/>
      <c r="C123" s="7"/>
      <c r="D123" s="7"/>
      <c r="E123" s="37" t="str">
        <f>IFERROR(INDEX(#REF!,MATCH($F123,#REF!,0)),"")</f>
        <v/>
      </c>
      <c r="F123" s="7"/>
      <c r="G123" s="36" t="str">
        <f>IFERROR(VLOOKUP($F123,#REF!,7,0),"")</f>
        <v/>
      </c>
      <c r="H123" s="1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19"/>
      <c r="AB123" s="2"/>
    </row>
    <row r="124" spans="1:28" x14ac:dyDescent="0.3">
      <c r="A124" s="22"/>
      <c r="B124" s="5"/>
      <c r="C124" s="7"/>
      <c r="D124" s="7"/>
      <c r="E124" s="37" t="str">
        <f>IFERROR(INDEX(#REF!,MATCH($F124,#REF!,0)),"")</f>
        <v/>
      </c>
      <c r="F124" s="7"/>
      <c r="G124" s="36" t="str">
        <f>IFERROR(VLOOKUP($F124,#REF!,7,0),"")</f>
        <v/>
      </c>
      <c r="H124" s="1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19"/>
      <c r="AB124" s="2"/>
    </row>
    <row r="125" spans="1:28" x14ac:dyDescent="0.3">
      <c r="A125" s="22"/>
      <c r="B125" s="5"/>
      <c r="C125" s="7"/>
      <c r="D125" s="7"/>
      <c r="E125" s="37" t="str">
        <f>IFERROR(INDEX(#REF!,MATCH($F125,#REF!,0)),"")</f>
        <v/>
      </c>
      <c r="F125" s="7"/>
      <c r="G125" s="36" t="str">
        <f>IFERROR(VLOOKUP($F125,#REF!,7,0),"")</f>
        <v/>
      </c>
      <c r="H125" s="1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19"/>
      <c r="AB125" s="2"/>
    </row>
    <row r="126" spans="1:28" x14ac:dyDescent="0.3">
      <c r="A126" s="22"/>
      <c r="B126" s="5"/>
      <c r="C126" s="7"/>
      <c r="D126" s="7"/>
      <c r="E126" s="37" t="str">
        <f>IFERROR(INDEX(#REF!,MATCH($F126,#REF!,0)),"")</f>
        <v/>
      </c>
      <c r="F126" s="7"/>
      <c r="G126" s="36" t="str">
        <f>IFERROR(VLOOKUP($F126,#REF!,7,0),"")</f>
        <v/>
      </c>
      <c r="H126" s="1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19"/>
      <c r="AB126" s="2"/>
    </row>
    <row r="127" spans="1:28" x14ac:dyDescent="0.3">
      <c r="A127" s="22"/>
      <c r="B127" s="5"/>
      <c r="C127" s="7"/>
      <c r="D127" s="7"/>
      <c r="E127" s="37" t="str">
        <f>IFERROR(INDEX(#REF!,MATCH($F127,#REF!,0)),"")</f>
        <v/>
      </c>
      <c r="F127" s="7"/>
      <c r="G127" s="36" t="str">
        <f>IFERROR(VLOOKUP($F127,#REF!,7,0),"")</f>
        <v/>
      </c>
      <c r="H127" s="1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19"/>
      <c r="AB127" s="2"/>
    </row>
    <row r="128" spans="1:28" x14ac:dyDescent="0.3">
      <c r="A128" s="22"/>
      <c r="B128" s="5"/>
      <c r="C128" s="7"/>
      <c r="D128" s="7"/>
      <c r="E128" s="37" t="str">
        <f>IFERROR(INDEX(#REF!,MATCH($F128,#REF!,0)),"")</f>
        <v/>
      </c>
      <c r="F128" s="7"/>
      <c r="G128" s="36" t="str">
        <f>IFERROR(VLOOKUP($F128,#REF!,7,0),"")</f>
        <v/>
      </c>
      <c r="H128" s="1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19"/>
      <c r="AB128" s="2"/>
    </row>
    <row r="129" spans="1:28" x14ac:dyDescent="0.3">
      <c r="A129" s="22"/>
      <c r="B129" s="5"/>
      <c r="C129" s="7"/>
      <c r="D129" s="7"/>
      <c r="E129" s="37" t="str">
        <f>IFERROR(INDEX(#REF!,MATCH($F129,#REF!,0)),"")</f>
        <v/>
      </c>
      <c r="F129" s="7"/>
      <c r="G129" s="36" t="str">
        <f>IFERROR(VLOOKUP($F129,#REF!,7,0),"")</f>
        <v/>
      </c>
      <c r="H129" s="1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19"/>
      <c r="AB129" s="2"/>
    </row>
    <row r="130" spans="1:28" x14ac:dyDescent="0.3">
      <c r="A130" s="22"/>
      <c r="B130" s="5"/>
      <c r="C130" s="7"/>
      <c r="D130" s="7"/>
      <c r="E130" s="37" t="str">
        <f>IFERROR(INDEX(#REF!,MATCH($F130,#REF!,0)),"")</f>
        <v/>
      </c>
      <c r="F130" s="7"/>
      <c r="G130" s="36" t="str">
        <f>IFERROR(VLOOKUP($F130,#REF!,7,0),"")</f>
        <v/>
      </c>
      <c r="H130" s="1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19"/>
      <c r="AB130" s="2"/>
    </row>
    <row r="131" spans="1:28" x14ac:dyDescent="0.3">
      <c r="A131" s="22"/>
      <c r="B131" s="5"/>
      <c r="C131" s="7"/>
      <c r="D131" s="7"/>
      <c r="E131" s="37" t="str">
        <f>IFERROR(INDEX(#REF!,MATCH($F131,#REF!,0)),"")</f>
        <v/>
      </c>
      <c r="F131" s="7"/>
      <c r="G131" s="36" t="str">
        <f>IFERROR(VLOOKUP($F131,#REF!,7,0),"")</f>
        <v/>
      </c>
      <c r="H131" s="1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19"/>
      <c r="AB131" s="2"/>
    </row>
    <row r="132" spans="1:28" x14ac:dyDescent="0.3">
      <c r="A132" s="22"/>
      <c r="B132" s="5"/>
      <c r="C132" s="7"/>
      <c r="D132" s="7"/>
      <c r="E132" s="37" t="str">
        <f>IFERROR(INDEX(#REF!,MATCH($F132,#REF!,0)),"")</f>
        <v/>
      </c>
      <c r="F132" s="7"/>
      <c r="G132" s="36" t="str">
        <f>IFERROR(VLOOKUP($F132,#REF!,7,0),"")</f>
        <v/>
      </c>
      <c r="H132" s="1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19"/>
      <c r="AB132" s="2"/>
    </row>
    <row r="133" spans="1:28" x14ac:dyDescent="0.3">
      <c r="A133" s="22"/>
      <c r="B133" s="5"/>
      <c r="C133" s="7"/>
      <c r="D133" s="7"/>
      <c r="E133" s="37" t="str">
        <f>IFERROR(INDEX(#REF!,MATCH($F133,#REF!,0)),"")</f>
        <v/>
      </c>
      <c r="F133" s="7"/>
      <c r="G133" s="36" t="str">
        <f>IFERROR(VLOOKUP($F133,#REF!,7,0),"")</f>
        <v/>
      </c>
      <c r="H133" s="1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19"/>
      <c r="AB133" s="2"/>
    </row>
    <row r="134" spans="1:28" x14ac:dyDescent="0.3">
      <c r="A134" s="22"/>
      <c r="B134" s="5"/>
      <c r="C134" s="7"/>
      <c r="D134" s="7"/>
      <c r="E134" s="37" t="str">
        <f>IFERROR(INDEX(#REF!,MATCH($F134,#REF!,0)),"")</f>
        <v/>
      </c>
      <c r="F134" s="7"/>
      <c r="G134" s="36" t="str">
        <f>IFERROR(VLOOKUP($F134,#REF!,7,0),"")</f>
        <v/>
      </c>
      <c r="H134" s="1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19"/>
      <c r="AB134" s="2"/>
    </row>
    <row r="135" spans="1:28" x14ac:dyDescent="0.3">
      <c r="A135" s="22"/>
      <c r="B135" s="5"/>
      <c r="C135" s="7"/>
      <c r="D135" s="7"/>
      <c r="E135" s="37" t="str">
        <f>IFERROR(INDEX(#REF!,MATCH($F135,#REF!,0)),"")</f>
        <v/>
      </c>
      <c r="F135" s="7"/>
      <c r="G135" s="36" t="str">
        <f>IFERROR(VLOOKUP($F135,#REF!,7,0),"")</f>
        <v/>
      </c>
      <c r="H135" s="1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19"/>
      <c r="AB135" s="2"/>
    </row>
    <row r="136" spans="1:28" x14ac:dyDescent="0.3">
      <c r="A136" s="22"/>
      <c r="B136" s="5"/>
      <c r="C136" s="7"/>
      <c r="D136" s="7"/>
      <c r="E136" s="37" t="str">
        <f>IFERROR(INDEX(#REF!,MATCH($F136,#REF!,0)),"")</f>
        <v/>
      </c>
      <c r="F136" s="7"/>
      <c r="G136" s="36" t="str">
        <f>IFERROR(VLOOKUP($F136,#REF!,7,0),"")</f>
        <v/>
      </c>
      <c r="H136" s="1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19"/>
      <c r="AB136" s="2"/>
    </row>
    <row r="137" spans="1:28" x14ac:dyDescent="0.3">
      <c r="A137" s="22"/>
      <c r="B137" s="5"/>
      <c r="C137" s="7"/>
      <c r="D137" s="7"/>
      <c r="E137" s="37" t="str">
        <f>IFERROR(INDEX(#REF!,MATCH($F137,#REF!,0)),"")</f>
        <v/>
      </c>
      <c r="F137" s="7"/>
      <c r="G137" s="36" t="str">
        <f>IFERROR(VLOOKUP($F137,#REF!,7,0),"")</f>
        <v/>
      </c>
      <c r="H137" s="1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19"/>
      <c r="AB137" s="2"/>
    </row>
    <row r="138" spans="1:28" x14ac:dyDescent="0.3">
      <c r="A138" s="22"/>
      <c r="B138" s="5"/>
      <c r="C138" s="7"/>
      <c r="D138" s="7"/>
      <c r="E138" s="37" t="str">
        <f>IFERROR(INDEX(#REF!,MATCH($F138,#REF!,0)),"")</f>
        <v/>
      </c>
      <c r="F138" s="7"/>
      <c r="G138" s="36" t="str">
        <f>IFERROR(VLOOKUP($F138,#REF!,7,0),"")</f>
        <v/>
      </c>
      <c r="H138" s="1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19"/>
      <c r="AB138" s="2"/>
    </row>
    <row r="139" spans="1:28" x14ac:dyDescent="0.3">
      <c r="A139" s="22"/>
      <c r="B139" s="5"/>
      <c r="C139" s="7"/>
      <c r="D139" s="7"/>
      <c r="E139" s="37" t="str">
        <f>IFERROR(INDEX(#REF!,MATCH($F139,#REF!,0)),"")</f>
        <v/>
      </c>
      <c r="F139" s="7"/>
      <c r="G139" s="36" t="str">
        <f>IFERROR(VLOOKUP($F139,#REF!,7,0),"")</f>
        <v/>
      </c>
      <c r="H139" s="1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19"/>
      <c r="AB139" s="2"/>
    </row>
    <row r="140" spans="1:28" x14ac:dyDescent="0.3">
      <c r="A140" s="22"/>
      <c r="B140" s="5"/>
      <c r="C140" s="7"/>
      <c r="D140" s="7"/>
      <c r="E140" s="37" t="str">
        <f>IFERROR(INDEX(#REF!,MATCH($F140,#REF!,0)),"")</f>
        <v/>
      </c>
      <c r="F140" s="7"/>
      <c r="G140" s="36" t="str">
        <f>IFERROR(VLOOKUP($F140,#REF!,7,0),"")</f>
        <v/>
      </c>
      <c r="H140" s="1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19"/>
      <c r="AB140" s="2"/>
    </row>
    <row r="141" spans="1:28" x14ac:dyDescent="0.3">
      <c r="A141" s="22"/>
      <c r="B141" s="5"/>
      <c r="C141" s="7"/>
      <c r="D141" s="7"/>
      <c r="E141" s="37" t="str">
        <f>IFERROR(INDEX(#REF!,MATCH($F141,#REF!,0)),"")</f>
        <v/>
      </c>
      <c r="F141" s="7"/>
      <c r="G141" s="36" t="str">
        <f>IFERROR(VLOOKUP($F141,#REF!,7,0),"")</f>
        <v/>
      </c>
      <c r="H141" s="1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19"/>
      <c r="AB141" s="2"/>
    </row>
    <row r="142" spans="1:28" x14ac:dyDescent="0.3">
      <c r="A142" s="22"/>
      <c r="B142" s="5"/>
      <c r="C142" s="7"/>
      <c r="D142" s="7"/>
      <c r="E142" s="37" t="str">
        <f>IFERROR(INDEX(#REF!,MATCH($F142,#REF!,0)),"")</f>
        <v/>
      </c>
      <c r="F142" s="7"/>
      <c r="G142" s="36" t="str">
        <f>IFERROR(VLOOKUP($F142,#REF!,7,0),"")</f>
        <v/>
      </c>
      <c r="H142" s="1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19"/>
      <c r="AB142" s="2"/>
    </row>
    <row r="143" spans="1:28" x14ac:dyDescent="0.3">
      <c r="A143" s="22"/>
      <c r="B143" s="5"/>
      <c r="C143" s="7"/>
      <c r="D143" s="7"/>
      <c r="E143" s="37" t="str">
        <f>IFERROR(INDEX(#REF!,MATCH($F143,#REF!,0)),"")</f>
        <v/>
      </c>
      <c r="F143" s="7"/>
      <c r="G143" s="36" t="str">
        <f>IFERROR(VLOOKUP($F143,#REF!,7,0),"")</f>
        <v/>
      </c>
      <c r="H143" s="1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19"/>
      <c r="AB143" s="2"/>
    </row>
    <row r="144" spans="1:28" x14ac:dyDescent="0.3">
      <c r="A144" s="22"/>
      <c r="B144" s="5"/>
      <c r="C144" s="7"/>
      <c r="D144" s="7"/>
      <c r="E144" s="37" t="str">
        <f>IFERROR(INDEX(#REF!,MATCH($F144,#REF!,0)),"")</f>
        <v/>
      </c>
      <c r="F144" s="7"/>
      <c r="G144" s="36" t="str">
        <f>IFERROR(VLOOKUP($F144,#REF!,7,0),"")</f>
        <v/>
      </c>
      <c r="H144" s="1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19"/>
      <c r="AB144" s="2"/>
    </row>
    <row r="145" spans="1:28" x14ac:dyDescent="0.3">
      <c r="A145" s="22"/>
      <c r="B145" s="5"/>
      <c r="C145" s="7"/>
      <c r="D145" s="7"/>
      <c r="E145" s="37" t="str">
        <f>IFERROR(INDEX(#REF!,MATCH($F145,#REF!,0)),"")</f>
        <v/>
      </c>
      <c r="F145" s="7"/>
      <c r="G145" s="36" t="str">
        <f>IFERROR(VLOOKUP($F145,#REF!,7,0),"")</f>
        <v/>
      </c>
      <c r="H145" s="1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19"/>
      <c r="AB145" s="2"/>
    </row>
    <row r="146" spans="1:28" x14ac:dyDescent="0.3">
      <c r="A146" s="22"/>
      <c r="B146" s="5"/>
      <c r="C146" s="7"/>
      <c r="D146" s="7"/>
      <c r="E146" s="37" t="str">
        <f>IFERROR(INDEX(#REF!,MATCH($F146,#REF!,0)),"")</f>
        <v/>
      </c>
      <c r="F146" s="7"/>
      <c r="G146" s="36" t="str">
        <f>IFERROR(VLOOKUP($F146,#REF!,7,0),"")</f>
        <v/>
      </c>
      <c r="H146" s="1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19"/>
      <c r="AB146" s="2"/>
    </row>
    <row r="147" spans="1:28" x14ac:dyDescent="0.3">
      <c r="A147" s="22"/>
      <c r="B147" s="5"/>
      <c r="C147" s="7"/>
      <c r="D147" s="7"/>
      <c r="E147" s="37" t="str">
        <f>IFERROR(INDEX(#REF!,MATCH($F147,#REF!,0)),"")</f>
        <v/>
      </c>
      <c r="F147" s="7"/>
      <c r="G147" s="36" t="str">
        <f>IFERROR(VLOOKUP($F147,#REF!,7,0),"")</f>
        <v/>
      </c>
      <c r="H147" s="1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19"/>
      <c r="AB147" s="2"/>
    </row>
    <row r="148" spans="1:28" x14ac:dyDescent="0.3">
      <c r="A148" s="22"/>
      <c r="B148" s="5"/>
      <c r="C148" s="7"/>
      <c r="D148" s="7"/>
      <c r="E148" s="37" t="str">
        <f>IFERROR(INDEX(#REF!,MATCH($F148,#REF!,0)),"")</f>
        <v/>
      </c>
      <c r="F148" s="7"/>
      <c r="G148" s="36" t="str">
        <f>IFERROR(VLOOKUP($F148,#REF!,7,0),"")</f>
        <v/>
      </c>
      <c r="H148" s="1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19"/>
      <c r="AB148" s="2"/>
    </row>
    <row r="149" spans="1:28" x14ac:dyDescent="0.3">
      <c r="A149" s="22"/>
      <c r="B149" s="5"/>
      <c r="C149" s="7"/>
      <c r="D149" s="7"/>
      <c r="E149" s="37" t="str">
        <f>IFERROR(INDEX(#REF!,MATCH($F149,#REF!,0)),"")</f>
        <v/>
      </c>
      <c r="F149" s="7"/>
      <c r="G149" s="36" t="str">
        <f>IFERROR(VLOOKUP($F149,#REF!,7,0),"")</f>
        <v/>
      </c>
      <c r="H149" s="1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19"/>
      <c r="AB149" s="2"/>
    </row>
    <row r="150" spans="1:28" x14ac:dyDescent="0.3">
      <c r="A150" s="22"/>
      <c r="B150" s="5"/>
      <c r="C150" s="7"/>
      <c r="D150" s="7"/>
      <c r="E150" s="37" t="str">
        <f>IFERROR(INDEX(#REF!,MATCH($F150,#REF!,0)),"")</f>
        <v/>
      </c>
      <c r="F150" s="7"/>
      <c r="G150" s="36" t="str">
        <f>IFERROR(VLOOKUP($F150,#REF!,7,0),"")</f>
        <v/>
      </c>
      <c r="H150" s="1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19"/>
      <c r="AB150" s="2"/>
    </row>
    <row r="151" spans="1:28" x14ac:dyDescent="0.3">
      <c r="A151" s="22"/>
      <c r="B151" s="5"/>
      <c r="C151" s="7"/>
      <c r="D151" s="7"/>
      <c r="E151" s="37" t="str">
        <f>IFERROR(INDEX(#REF!,MATCH($F151,#REF!,0)),"")</f>
        <v/>
      </c>
      <c r="F151" s="7"/>
      <c r="G151" s="36" t="str">
        <f>IFERROR(VLOOKUP($F151,#REF!,7,0),"")</f>
        <v/>
      </c>
      <c r="H151" s="1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19"/>
      <c r="AB151" s="2"/>
    </row>
    <row r="152" spans="1:28" x14ac:dyDescent="0.3">
      <c r="A152" s="22"/>
      <c r="B152" s="5"/>
      <c r="C152" s="7"/>
      <c r="D152" s="7"/>
      <c r="E152" s="37" t="str">
        <f>IFERROR(INDEX(#REF!,MATCH($F152,#REF!,0)),"")</f>
        <v/>
      </c>
      <c r="F152" s="7"/>
      <c r="G152" s="36" t="str">
        <f>IFERROR(VLOOKUP($F152,#REF!,7,0),"")</f>
        <v/>
      </c>
      <c r="H152" s="1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19"/>
      <c r="AB152" s="2"/>
    </row>
    <row r="153" spans="1:28" x14ac:dyDescent="0.3">
      <c r="A153" s="22"/>
      <c r="B153" s="5"/>
      <c r="C153" s="7"/>
      <c r="D153" s="7"/>
      <c r="E153" s="37" t="str">
        <f>IFERROR(INDEX(#REF!,MATCH($F153,#REF!,0)),"")</f>
        <v/>
      </c>
      <c r="F153" s="7"/>
      <c r="G153" s="36" t="str">
        <f>IFERROR(VLOOKUP($F153,#REF!,7,0),"")</f>
        <v/>
      </c>
      <c r="H153" s="1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19"/>
      <c r="AB153" s="2"/>
    </row>
    <row r="154" spans="1:28" x14ac:dyDescent="0.3">
      <c r="A154" s="22"/>
      <c r="B154" s="5"/>
      <c r="C154" s="7"/>
      <c r="D154" s="7"/>
      <c r="E154" s="37" t="str">
        <f>IFERROR(INDEX(#REF!,MATCH($F154,#REF!,0)),"")</f>
        <v/>
      </c>
      <c r="F154" s="7"/>
      <c r="G154" s="36" t="str">
        <f>IFERROR(VLOOKUP($F154,#REF!,7,0),"")</f>
        <v/>
      </c>
      <c r="H154" s="1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19"/>
      <c r="AB154" s="2"/>
    </row>
    <row r="155" spans="1:28" x14ac:dyDescent="0.3">
      <c r="A155" s="22"/>
      <c r="B155" s="5"/>
      <c r="C155" s="7"/>
      <c r="D155" s="7"/>
      <c r="E155" s="37" t="str">
        <f>IFERROR(INDEX(#REF!,MATCH($F155,#REF!,0)),"")</f>
        <v/>
      </c>
      <c r="F155" s="7"/>
      <c r="G155" s="36" t="str">
        <f>IFERROR(VLOOKUP($F155,#REF!,7,0),"")</f>
        <v/>
      </c>
      <c r="H155" s="1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19"/>
      <c r="AB155" s="2"/>
    </row>
    <row r="156" spans="1:28" x14ac:dyDescent="0.3">
      <c r="A156" s="22"/>
      <c r="B156" s="5"/>
      <c r="C156" s="7"/>
      <c r="D156" s="7"/>
      <c r="E156" s="37" t="str">
        <f>IFERROR(INDEX(#REF!,MATCH($F156,#REF!,0)),"")</f>
        <v/>
      </c>
      <c r="F156" s="7"/>
      <c r="G156" s="36" t="str">
        <f>IFERROR(VLOOKUP($F156,#REF!,7,0),"")</f>
        <v/>
      </c>
      <c r="H156" s="1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19"/>
      <c r="AB156" s="2"/>
    </row>
    <row r="157" spans="1:28" x14ac:dyDescent="0.3">
      <c r="A157" s="22"/>
      <c r="B157" s="5"/>
      <c r="C157" s="7"/>
      <c r="D157" s="7"/>
      <c r="E157" s="37" t="str">
        <f>IFERROR(INDEX(#REF!,MATCH($F157,#REF!,0)),"")</f>
        <v/>
      </c>
      <c r="F157" s="7"/>
      <c r="G157" s="36" t="str">
        <f>IFERROR(VLOOKUP($F157,#REF!,7,0),"")</f>
        <v/>
      </c>
      <c r="H157" s="1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19"/>
      <c r="AB157" s="2"/>
    </row>
    <row r="158" spans="1:28" x14ac:dyDescent="0.3">
      <c r="A158" s="22"/>
      <c r="B158" s="5"/>
      <c r="C158" s="7"/>
      <c r="D158" s="7"/>
      <c r="E158" s="37" t="str">
        <f>IFERROR(INDEX(#REF!,MATCH($F158,#REF!,0)),"")</f>
        <v/>
      </c>
      <c r="F158" s="7"/>
      <c r="G158" s="36" t="str">
        <f>IFERROR(VLOOKUP($F158,#REF!,7,0),"")</f>
        <v/>
      </c>
      <c r="H158" s="1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19"/>
      <c r="AB158" s="2"/>
    </row>
    <row r="159" spans="1:28" x14ac:dyDescent="0.3">
      <c r="A159" s="22"/>
      <c r="B159" s="5"/>
      <c r="C159" s="7"/>
      <c r="D159" s="7"/>
      <c r="E159" s="37" t="str">
        <f>IFERROR(INDEX(#REF!,MATCH($F159,#REF!,0)),"")</f>
        <v/>
      </c>
      <c r="F159" s="7"/>
      <c r="G159" s="36" t="str">
        <f>IFERROR(VLOOKUP($F159,#REF!,7,0),"")</f>
        <v/>
      </c>
      <c r="H159" s="1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19"/>
      <c r="AB159" s="2"/>
    </row>
    <row r="160" spans="1:28" x14ac:dyDescent="0.3">
      <c r="A160" s="22"/>
      <c r="B160" s="5"/>
      <c r="C160" s="7"/>
      <c r="D160" s="7"/>
      <c r="E160" s="37" t="str">
        <f>IFERROR(INDEX(#REF!,MATCH($F160,#REF!,0)),"")</f>
        <v/>
      </c>
      <c r="F160" s="7"/>
      <c r="G160" s="36" t="str">
        <f>IFERROR(VLOOKUP($F160,#REF!,7,0),"")</f>
        <v/>
      </c>
      <c r="H160" s="1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19"/>
      <c r="AB160" s="2"/>
    </row>
    <row r="161" spans="1:28" x14ac:dyDescent="0.3">
      <c r="A161" s="22"/>
      <c r="B161" s="5"/>
      <c r="C161" s="7"/>
      <c r="D161" s="7"/>
      <c r="E161" s="37" t="str">
        <f>IFERROR(INDEX(#REF!,MATCH($F161,#REF!,0)),"")</f>
        <v/>
      </c>
      <c r="F161" s="7"/>
      <c r="G161" s="36" t="str">
        <f>IFERROR(VLOOKUP($F161,#REF!,7,0),"")</f>
        <v/>
      </c>
      <c r="H161" s="1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19"/>
      <c r="AB161" s="2"/>
    </row>
    <row r="162" spans="1:28" x14ac:dyDescent="0.3">
      <c r="A162" s="22"/>
      <c r="B162" s="5"/>
      <c r="C162" s="7"/>
      <c r="D162" s="7"/>
      <c r="E162" s="37" t="str">
        <f>IFERROR(INDEX(#REF!,MATCH($F162,#REF!,0)),"")</f>
        <v/>
      </c>
      <c r="F162" s="7"/>
      <c r="G162" s="36" t="str">
        <f>IFERROR(VLOOKUP($F162,#REF!,7,0),"")</f>
        <v/>
      </c>
      <c r="H162" s="1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19"/>
      <c r="AB162" s="2"/>
    </row>
    <row r="163" spans="1:28" x14ac:dyDescent="0.3">
      <c r="A163" s="22"/>
      <c r="B163" s="5"/>
      <c r="C163" s="7"/>
      <c r="D163" s="7"/>
      <c r="E163" s="37" t="str">
        <f>IFERROR(INDEX(#REF!,MATCH($F163,#REF!,0)),"")</f>
        <v/>
      </c>
      <c r="F163" s="7"/>
      <c r="G163" s="36" t="str">
        <f>IFERROR(VLOOKUP($F163,#REF!,7,0),"")</f>
        <v/>
      </c>
      <c r="H163" s="1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19"/>
      <c r="AB163" s="2"/>
    </row>
    <row r="164" spans="1:28" x14ac:dyDescent="0.3">
      <c r="A164" s="22"/>
      <c r="B164" s="5"/>
      <c r="C164" s="7"/>
      <c r="D164" s="7"/>
      <c r="E164" s="37" t="str">
        <f>IFERROR(INDEX(#REF!,MATCH($F164,#REF!,0)),"")</f>
        <v/>
      </c>
      <c r="F164" s="7"/>
      <c r="G164" s="36" t="str">
        <f>IFERROR(VLOOKUP($F164,#REF!,7,0),"")</f>
        <v/>
      </c>
      <c r="H164" s="1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19"/>
      <c r="AB164" s="2"/>
    </row>
    <row r="165" spans="1:28" x14ac:dyDescent="0.3">
      <c r="A165" s="22"/>
      <c r="B165" s="5"/>
      <c r="C165" s="7"/>
      <c r="D165" s="7"/>
      <c r="E165" s="37" t="str">
        <f>IFERROR(INDEX(#REF!,MATCH($F165,#REF!,0)),"")</f>
        <v/>
      </c>
      <c r="F165" s="7"/>
      <c r="G165" s="36" t="str">
        <f>IFERROR(VLOOKUP($F165,#REF!,7,0),"")</f>
        <v/>
      </c>
      <c r="H165" s="1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19"/>
      <c r="AB165" s="2"/>
    </row>
    <row r="166" spans="1:28" x14ac:dyDescent="0.3">
      <c r="A166" s="22"/>
      <c r="B166" s="5"/>
      <c r="C166" s="7"/>
      <c r="D166" s="7"/>
      <c r="E166" s="37" t="str">
        <f>IFERROR(INDEX(#REF!,MATCH($F166,#REF!,0)),"")</f>
        <v/>
      </c>
      <c r="F166" s="7"/>
      <c r="G166" s="36" t="str">
        <f>IFERROR(VLOOKUP($F166,#REF!,7,0),"")</f>
        <v/>
      </c>
      <c r="H166" s="1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19"/>
      <c r="AB166" s="2"/>
    </row>
    <row r="167" spans="1:28" x14ac:dyDescent="0.3">
      <c r="A167" s="22"/>
      <c r="B167" s="5"/>
      <c r="C167" s="7"/>
      <c r="D167" s="7"/>
      <c r="E167" s="37" t="str">
        <f>IFERROR(INDEX(#REF!,MATCH($F167,#REF!,0)),"")</f>
        <v/>
      </c>
      <c r="F167" s="7"/>
      <c r="G167" s="36" t="str">
        <f>IFERROR(VLOOKUP($F167,#REF!,7,0),"")</f>
        <v/>
      </c>
      <c r="H167" s="1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19"/>
      <c r="AB167" s="2"/>
    </row>
    <row r="168" spans="1:28" x14ac:dyDescent="0.3">
      <c r="A168" s="22"/>
      <c r="B168" s="5"/>
      <c r="C168" s="7"/>
      <c r="D168" s="7"/>
      <c r="E168" s="37" t="str">
        <f>IFERROR(INDEX(#REF!,MATCH($F168,#REF!,0)),"")</f>
        <v/>
      </c>
      <c r="F168" s="7"/>
      <c r="G168" s="36" t="str">
        <f>IFERROR(VLOOKUP($F168,#REF!,7,0),"")</f>
        <v/>
      </c>
      <c r="H168" s="1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19"/>
      <c r="AB168" s="2"/>
    </row>
    <row r="169" spans="1:28" x14ac:dyDescent="0.3">
      <c r="A169" s="22"/>
      <c r="B169" s="5"/>
      <c r="C169" s="7"/>
      <c r="D169" s="7"/>
      <c r="E169" s="37" t="str">
        <f>IFERROR(INDEX(#REF!,MATCH($F169,#REF!,0)),"")</f>
        <v/>
      </c>
      <c r="F169" s="7"/>
      <c r="G169" s="36" t="str">
        <f>IFERROR(VLOOKUP($F169,#REF!,7,0),"")</f>
        <v/>
      </c>
      <c r="H169" s="1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19"/>
      <c r="AB169" s="2"/>
    </row>
    <row r="170" spans="1:28" x14ac:dyDescent="0.3">
      <c r="A170" s="22"/>
      <c r="B170" s="5"/>
      <c r="C170" s="7"/>
      <c r="D170" s="7"/>
      <c r="E170" s="37" t="str">
        <f>IFERROR(INDEX(#REF!,MATCH($F170,#REF!,0)),"")</f>
        <v/>
      </c>
      <c r="F170" s="7"/>
      <c r="G170" s="36" t="str">
        <f>IFERROR(VLOOKUP($F170,#REF!,7,0),"")</f>
        <v/>
      </c>
      <c r="H170" s="1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19"/>
      <c r="AB170" s="2"/>
    </row>
    <row r="171" spans="1:28" x14ac:dyDescent="0.3">
      <c r="A171" s="22"/>
      <c r="B171" s="5"/>
      <c r="C171" s="7"/>
      <c r="D171" s="7"/>
      <c r="E171" s="37" t="str">
        <f>IFERROR(INDEX(#REF!,MATCH($F171,#REF!,0)),"")</f>
        <v/>
      </c>
      <c r="F171" s="7"/>
      <c r="G171" s="36" t="str">
        <f>IFERROR(VLOOKUP($F171,#REF!,7,0),"")</f>
        <v/>
      </c>
      <c r="H171" s="1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19"/>
      <c r="AB171" s="2"/>
    </row>
    <row r="172" spans="1:28" x14ac:dyDescent="0.3">
      <c r="A172" s="22"/>
      <c r="B172" s="5"/>
      <c r="C172" s="7"/>
      <c r="D172" s="7"/>
      <c r="E172" s="37" t="str">
        <f>IFERROR(INDEX(#REF!,MATCH($F172,#REF!,0)),"")</f>
        <v/>
      </c>
      <c r="F172" s="7"/>
      <c r="G172" s="36" t="str">
        <f>IFERROR(VLOOKUP($F172,#REF!,7,0),"")</f>
        <v/>
      </c>
      <c r="H172" s="1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19"/>
      <c r="AB172" s="2"/>
    </row>
    <row r="173" spans="1:28" x14ac:dyDescent="0.3">
      <c r="A173" s="22"/>
      <c r="B173" s="5"/>
      <c r="C173" s="7"/>
      <c r="D173" s="7"/>
      <c r="E173" s="37" t="str">
        <f>IFERROR(INDEX(#REF!,MATCH($F173,#REF!,0)),"")</f>
        <v/>
      </c>
      <c r="F173" s="7"/>
      <c r="G173" s="36" t="str">
        <f>IFERROR(VLOOKUP($F173,#REF!,7,0),"")</f>
        <v/>
      </c>
      <c r="H173" s="1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19"/>
      <c r="AB173" s="2"/>
    </row>
    <row r="174" spans="1:28" x14ac:dyDescent="0.3">
      <c r="A174" s="22"/>
      <c r="B174" s="5"/>
      <c r="C174" s="7"/>
      <c r="D174" s="7"/>
      <c r="E174" s="37" t="str">
        <f>IFERROR(INDEX(#REF!,MATCH($F174,#REF!,0)),"")</f>
        <v/>
      </c>
      <c r="F174" s="7"/>
      <c r="G174" s="36" t="str">
        <f>IFERROR(VLOOKUP($F174,#REF!,7,0),"")</f>
        <v/>
      </c>
      <c r="H174" s="1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19"/>
      <c r="AB174" s="2"/>
    </row>
    <row r="175" spans="1:28" x14ac:dyDescent="0.3">
      <c r="A175" s="22"/>
      <c r="B175" s="5"/>
      <c r="C175" s="7"/>
      <c r="D175" s="7"/>
      <c r="E175" s="37" t="str">
        <f>IFERROR(INDEX(#REF!,MATCH($F175,#REF!,0)),"")</f>
        <v/>
      </c>
      <c r="F175" s="7"/>
      <c r="G175" s="36" t="str">
        <f>IFERROR(VLOOKUP($F175,#REF!,7,0),"")</f>
        <v/>
      </c>
      <c r="H175" s="1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19"/>
      <c r="AB175" s="2"/>
    </row>
    <row r="176" spans="1:28" x14ac:dyDescent="0.3">
      <c r="A176" s="22"/>
      <c r="B176" s="5"/>
      <c r="C176" s="7"/>
      <c r="D176" s="7"/>
      <c r="E176" s="37" t="str">
        <f>IFERROR(INDEX(#REF!,MATCH($F176,#REF!,0)),"")</f>
        <v/>
      </c>
      <c r="F176" s="7"/>
      <c r="G176" s="36" t="str">
        <f>IFERROR(VLOOKUP($F176,#REF!,7,0),"")</f>
        <v/>
      </c>
      <c r="H176" s="1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19"/>
      <c r="AB176" s="2"/>
    </row>
    <row r="177" spans="1:28" x14ac:dyDescent="0.3">
      <c r="A177" s="22"/>
      <c r="B177" s="5"/>
      <c r="C177" s="7"/>
      <c r="D177" s="7"/>
      <c r="E177" s="37" t="str">
        <f>IFERROR(INDEX(#REF!,MATCH($F177,#REF!,0)),"")</f>
        <v/>
      </c>
      <c r="F177" s="7"/>
      <c r="G177" s="36" t="str">
        <f>IFERROR(VLOOKUP($F177,#REF!,7,0),"")</f>
        <v/>
      </c>
      <c r="H177" s="1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19"/>
      <c r="AB177" s="2"/>
    </row>
    <row r="178" spans="1:28" x14ac:dyDescent="0.3">
      <c r="A178" s="22"/>
      <c r="B178" s="5"/>
      <c r="C178" s="7"/>
      <c r="D178" s="7"/>
      <c r="E178" s="37" t="str">
        <f>IFERROR(INDEX(#REF!,MATCH($F178,#REF!,0)),"")</f>
        <v/>
      </c>
      <c r="F178" s="7"/>
      <c r="G178" s="36" t="str">
        <f>IFERROR(VLOOKUP($F178,#REF!,7,0),"")</f>
        <v/>
      </c>
      <c r="H178" s="1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19"/>
      <c r="AB178" s="2"/>
    </row>
    <row r="179" spans="1:28" x14ac:dyDescent="0.3">
      <c r="A179" s="22"/>
      <c r="B179" s="5"/>
      <c r="C179" s="7"/>
      <c r="D179" s="7"/>
      <c r="E179" s="37" t="str">
        <f>IFERROR(INDEX(#REF!,MATCH($F179,#REF!,0)),"")</f>
        <v/>
      </c>
      <c r="F179" s="7"/>
      <c r="G179" s="36" t="str">
        <f>IFERROR(VLOOKUP($F179,#REF!,7,0),"")</f>
        <v/>
      </c>
      <c r="H179" s="1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19"/>
      <c r="AB179" s="2"/>
    </row>
    <row r="180" spans="1:28" x14ac:dyDescent="0.3">
      <c r="A180" s="22"/>
      <c r="B180" s="5"/>
      <c r="C180" s="7"/>
      <c r="D180" s="7"/>
      <c r="E180" s="37" t="str">
        <f>IFERROR(INDEX(#REF!,MATCH($F180,#REF!,0)),"")</f>
        <v/>
      </c>
      <c r="F180" s="7"/>
      <c r="G180" s="36" t="str">
        <f>IFERROR(VLOOKUP($F180,#REF!,7,0),"")</f>
        <v/>
      </c>
      <c r="H180" s="1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19"/>
      <c r="AB180" s="2"/>
    </row>
    <row r="181" spans="1:28" x14ac:dyDescent="0.3">
      <c r="A181" s="22"/>
      <c r="B181" s="5"/>
      <c r="C181" s="7"/>
      <c r="D181" s="7"/>
      <c r="E181" s="37" t="str">
        <f>IFERROR(INDEX(#REF!,MATCH($F181,#REF!,0)),"")</f>
        <v/>
      </c>
      <c r="F181" s="7"/>
      <c r="G181" s="36" t="str">
        <f>IFERROR(VLOOKUP($F181,#REF!,7,0),"")</f>
        <v/>
      </c>
      <c r="H181" s="1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19"/>
      <c r="AB181" s="2"/>
    </row>
    <row r="182" spans="1:28" x14ac:dyDescent="0.3">
      <c r="A182" s="22"/>
      <c r="B182" s="5"/>
      <c r="C182" s="7"/>
      <c r="D182" s="7"/>
      <c r="E182" s="37" t="str">
        <f>IFERROR(INDEX(#REF!,MATCH($F182,#REF!,0)),"")</f>
        <v/>
      </c>
      <c r="F182" s="7"/>
      <c r="G182" s="36" t="str">
        <f>IFERROR(VLOOKUP($F182,#REF!,7,0),"")</f>
        <v/>
      </c>
      <c r="H182" s="1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19"/>
      <c r="AB182" s="2"/>
    </row>
    <row r="183" spans="1:28" x14ac:dyDescent="0.3">
      <c r="A183" s="22"/>
      <c r="B183" s="5"/>
      <c r="C183" s="7"/>
      <c r="D183" s="7"/>
      <c r="E183" s="37" t="str">
        <f>IFERROR(INDEX(#REF!,MATCH($F183,#REF!,0)),"")</f>
        <v/>
      </c>
      <c r="F183" s="7"/>
      <c r="G183" s="36" t="str">
        <f>IFERROR(VLOOKUP($F183,#REF!,7,0),"")</f>
        <v/>
      </c>
      <c r="H183" s="1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19"/>
      <c r="AB183" s="2"/>
    </row>
    <row r="184" spans="1:28" x14ac:dyDescent="0.3">
      <c r="A184" s="22"/>
      <c r="B184" s="5"/>
      <c r="C184" s="7"/>
      <c r="D184" s="7"/>
      <c r="E184" s="37" t="str">
        <f>IFERROR(INDEX(#REF!,MATCH($F184,#REF!,0)),"")</f>
        <v/>
      </c>
      <c r="F184" s="7"/>
      <c r="G184" s="36" t="str">
        <f>IFERROR(VLOOKUP($F184,#REF!,7,0),"")</f>
        <v/>
      </c>
      <c r="H184" s="1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19"/>
      <c r="AB184" s="2"/>
    </row>
    <row r="185" spans="1:28" x14ac:dyDescent="0.3">
      <c r="A185" s="22"/>
      <c r="B185" s="5"/>
      <c r="C185" s="7"/>
      <c r="D185" s="7"/>
      <c r="E185" s="37" t="str">
        <f>IFERROR(INDEX(#REF!,MATCH($F185,#REF!,0)),"")</f>
        <v/>
      </c>
      <c r="F185" s="7"/>
      <c r="G185" s="36" t="str">
        <f>IFERROR(VLOOKUP($F185,#REF!,7,0),"")</f>
        <v/>
      </c>
      <c r="H185" s="1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19"/>
      <c r="AB185" s="2"/>
    </row>
  </sheetData>
  <mergeCells count="8">
    <mergeCell ref="G1:G2"/>
    <mergeCell ref="H1:AA1"/>
    <mergeCell ref="A1:A2"/>
    <mergeCell ref="B1:B2"/>
    <mergeCell ref="C1:C2"/>
    <mergeCell ref="D1:D2"/>
    <mergeCell ref="E1:E2"/>
    <mergeCell ref="F1:F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X187"/>
  <sheetViews>
    <sheetView zoomScale="80" zoomScaleNormal="80" workbookViewId="0">
      <selection activeCell="H19" sqref="H19"/>
    </sheetView>
  </sheetViews>
  <sheetFormatPr defaultColWidth="9" defaultRowHeight="16.5" x14ac:dyDescent="0.3"/>
  <cols>
    <col min="1" max="3" width="11.75" style="1" customWidth="1"/>
    <col min="4" max="4" width="11.75" style="62" customWidth="1"/>
    <col min="5" max="9" width="11.75" style="1" customWidth="1"/>
    <col min="10" max="49" width="4.625" style="1" customWidth="1"/>
    <col min="50" max="16384" width="9" style="1"/>
  </cols>
  <sheetData>
    <row r="1" spans="1:50" x14ac:dyDescent="0.3">
      <c r="A1" s="65" t="s">
        <v>0</v>
      </c>
      <c r="B1" s="67" t="s">
        <v>1</v>
      </c>
      <c r="C1" s="67" t="s">
        <v>2</v>
      </c>
      <c r="D1" s="79" t="s">
        <v>41</v>
      </c>
      <c r="E1" s="67" t="s">
        <v>4</v>
      </c>
      <c r="F1" s="67" t="s">
        <v>5</v>
      </c>
      <c r="G1" s="67" t="s">
        <v>6</v>
      </c>
      <c r="H1" s="67" t="s">
        <v>18</v>
      </c>
      <c r="I1" s="69" t="s">
        <v>19</v>
      </c>
      <c r="J1" s="84" t="s">
        <v>20</v>
      </c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6"/>
      <c r="AD1" s="81" t="s">
        <v>21</v>
      </c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3"/>
      <c r="AX1" s="2"/>
    </row>
    <row r="2" spans="1:50" x14ac:dyDescent="0.3">
      <c r="A2" s="78"/>
      <c r="B2" s="77"/>
      <c r="C2" s="77"/>
      <c r="D2" s="80"/>
      <c r="E2" s="77"/>
      <c r="F2" s="77"/>
      <c r="G2" s="77"/>
      <c r="H2" s="77"/>
      <c r="I2" s="70"/>
      <c r="J2" s="16">
        <v>1</v>
      </c>
      <c r="K2" s="10">
        <v>2</v>
      </c>
      <c r="L2" s="10">
        <v>3</v>
      </c>
      <c r="M2" s="10">
        <v>4</v>
      </c>
      <c r="N2" s="10">
        <v>5</v>
      </c>
      <c r="O2" s="10">
        <v>6</v>
      </c>
      <c r="P2" s="10">
        <v>7</v>
      </c>
      <c r="Q2" s="10">
        <v>8</v>
      </c>
      <c r="R2" s="10">
        <v>9</v>
      </c>
      <c r="S2" s="10">
        <v>10</v>
      </c>
      <c r="T2" s="10">
        <v>11</v>
      </c>
      <c r="U2" s="10">
        <v>12</v>
      </c>
      <c r="V2" s="10">
        <v>13</v>
      </c>
      <c r="W2" s="10">
        <v>14</v>
      </c>
      <c r="X2" s="10">
        <v>15</v>
      </c>
      <c r="Y2" s="10">
        <v>16</v>
      </c>
      <c r="Z2" s="10">
        <v>17</v>
      </c>
      <c r="AA2" s="10">
        <v>18</v>
      </c>
      <c r="AB2" s="10">
        <v>19</v>
      </c>
      <c r="AC2" s="17">
        <v>20</v>
      </c>
      <c r="AD2" s="20">
        <v>1</v>
      </c>
      <c r="AE2" s="15">
        <v>2</v>
      </c>
      <c r="AF2" s="15">
        <v>3</v>
      </c>
      <c r="AG2" s="15">
        <v>4</v>
      </c>
      <c r="AH2" s="15">
        <v>5</v>
      </c>
      <c r="AI2" s="15">
        <v>6</v>
      </c>
      <c r="AJ2" s="15">
        <v>7</v>
      </c>
      <c r="AK2" s="15">
        <v>8</v>
      </c>
      <c r="AL2" s="15">
        <v>9</v>
      </c>
      <c r="AM2" s="15">
        <v>10</v>
      </c>
      <c r="AN2" s="15">
        <v>11</v>
      </c>
      <c r="AO2" s="15">
        <v>12</v>
      </c>
      <c r="AP2" s="15">
        <v>13</v>
      </c>
      <c r="AQ2" s="15">
        <v>14</v>
      </c>
      <c r="AR2" s="15">
        <v>15</v>
      </c>
      <c r="AS2" s="15">
        <v>16</v>
      </c>
      <c r="AT2" s="15">
        <v>17</v>
      </c>
      <c r="AU2" s="15">
        <v>18</v>
      </c>
      <c r="AV2" s="15">
        <v>19</v>
      </c>
      <c r="AW2" s="21">
        <v>20</v>
      </c>
      <c r="AX2" s="2"/>
    </row>
    <row r="3" spans="1:50" x14ac:dyDescent="0.3">
      <c r="A3" s="38">
        <v>99700</v>
      </c>
      <c r="B3" s="7" t="s">
        <v>22</v>
      </c>
      <c r="C3" s="7">
        <v>4</v>
      </c>
      <c r="D3" s="7">
        <v>18</v>
      </c>
      <c r="E3" s="37">
        <v>8008</v>
      </c>
      <c r="F3" s="7"/>
      <c r="G3" s="37"/>
      <c r="H3" s="7" t="s">
        <v>25</v>
      </c>
      <c r="I3" s="23" t="s">
        <v>34</v>
      </c>
      <c r="J3" s="18">
        <v>4</v>
      </c>
      <c r="K3" s="8">
        <v>3</v>
      </c>
      <c r="L3" s="8">
        <v>3</v>
      </c>
      <c r="M3" s="8">
        <v>5</v>
      </c>
      <c r="N3" s="8">
        <v>2</v>
      </c>
      <c r="O3" s="8">
        <v>1</v>
      </c>
      <c r="P3" s="8">
        <v>4</v>
      </c>
      <c r="Q3" s="8">
        <v>1</v>
      </c>
      <c r="R3" s="8">
        <v>5</v>
      </c>
      <c r="S3" s="8">
        <v>3</v>
      </c>
      <c r="T3" s="8">
        <v>4</v>
      </c>
      <c r="U3" s="8">
        <v>1</v>
      </c>
      <c r="V3" s="8">
        <v>3</v>
      </c>
      <c r="W3" s="8">
        <v>2</v>
      </c>
      <c r="X3" s="8">
        <v>5</v>
      </c>
      <c r="Y3" s="8">
        <v>4</v>
      </c>
      <c r="Z3" s="8">
        <v>3</v>
      </c>
      <c r="AA3" s="8">
        <v>1</v>
      </c>
      <c r="AB3" s="8">
        <v>2</v>
      </c>
      <c r="AC3" s="19">
        <v>4</v>
      </c>
      <c r="AD3" s="18">
        <v>1</v>
      </c>
      <c r="AE3" s="8">
        <v>4</v>
      </c>
      <c r="AF3" s="8">
        <v>4</v>
      </c>
      <c r="AG3" s="8">
        <v>2</v>
      </c>
      <c r="AH3" s="8">
        <v>3</v>
      </c>
      <c r="AI3" s="8">
        <v>2</v>
      </c>
      <c r="AJ3" s="8">
        <v>3</v>
      </c>
      <c r="AK3" s="8">
        <v>5</v>
      </c>
      <c r="AL3" s="8">
        <v>3</v>
      </c>
      <c r="AM3" s="8">
        <v>4</v>
      </c>
      <c r="AN3" s="8">
        <v>3</v>
      </c>
      <c r="AO3" s="8">
        <v>4</v>
      </c>
      <c r="AP3" s="8">
        <v>2</v>
      </c>
      <c r="AQ3" s="8">
        <v>2</v>
      </c>
      <c r="AR3" s="8">
        <v>2</v>
      </c>
      <c r="AS3" s="8">
        <v>1</v>
      </c>
      <c r="AT3" s="8">
        <v>4</v>
      </c>
      <c r="AU3" s="8">
        <v>4</v>
      </c>
      <c r="AV3" s="8">
        <v>5</v>
      </c>
      <c r="AW3" s="19">
        <v>5</v>
      </c>
      <c r="AX3" s="2"/>
    </row>
    <row r="4" spans="1:50" x14ac:dyDescent="0.3">
      <c r="A4" s="38">
        <v>99700</v>
      </c>
      <c r="B4" s="7" t="s">
        <v>23</v>
      </c>
      <c r="C4" s="7">
        <v>4</v>
      </c>
      <c r="D4" s="7">
        <v>19</v>
      </c>
      <c r="E4" s="37">
        <v>9005</v>
      </c>
      <c r="F4" s="7"/>
      <c r="G4" s="40"/>
      <c r="H4" s="7" t="s">
        <v>33</v>
      </c>
      <c r="I4" s="23"/>
      <c r="J4" s="18">
        <v>4</v>
      </c>
      <c r="K4" s="8">
        <v>5</v>
      </c>
      <c r="L4" s="8">
        <v>5</v>
      </c>
      <c r="M4" s="8">
        <v>3</v>
      </c>
      <c r="N4" s="8">
        <v>5</v>
      </c>
      <c r="O4" s="8">
        <v>5</v>
      </c>
      <c r="P4" s="8">
        <v>4</v>
      </c>
      <c r="Q4" s="8">
        <v>5</v>
      </c>
      <c r="R4" s="8">
        <v>2</v>
      </c>
      <c r="S4" s="8">
        <v>1</v>
      </c>
      <c r="T4" s="8">
        <v>4</v>
      </c>
      <c r="U4" s="8">
        <v>2</v>
      </c>
      <c r="V4" s="8">
        <v>4</v>
      </c>
      <c r="W4" s="8">
        <v>2</v>
      </c>
      <c r="X4" s="8">
        <v>4</v>
      </c>
      <c r="Y4" s="8">
        <v>1</v>
      </c>
      <c r="Z4" s="8">
        <v>2</v>
      </c>
      <c r="AA4" s="8">
        <v>1</v>
      </c>
      <c r="AB4" s="8">
        <v>2</v>
      </c>
      <c r="AC4" s="19">
        <v>4</v>
      </c>
      <c r="AD4" s="1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19"/>
      <c r="AX4" s="2"/>
    </row>
    <row r="5" spans="1:50" x14ac:dyDescent="0.3">
      <c r="A5" s="38">
        <v>99700</v>
      </c>
      <c r="B5" s="7" t="s">
        <v>26</v>
      </c>
      <c r="C5" s="7">
        <v>4</v>
      </c>
      <c r="D5" s="7">
        <v>15</v>
      </c>
      <c r="E5" s="37">
        <v>5004</v>
      </c>
      <c r="F5" s="7"/>
      <c r="G5" s="40"/>
      <c r="H5" s="7" t="s">
        <v>33</v>
      </c>
      <c r="I5" s="23" t="s">
        <v>25</v>
      </c>
      <c r="J5" s="18">
        <v>4</v>
      </c>
      <c r="K5" s="8">
        <v>5</v>
      </c>
      <c r="L5" s="8">
        <v>5</v>
      </c>
      <c r="M5" s="8">
        <v>3</v>
      </c>
      <c r="N5" s="8">
        <v>5</v>
      </c>
      <c r="O5" s="8">
        <v>5</v>
      </c>
      <c r="P5" s="8">
        <v>3</v>
      </c>
      <c r="Q5" s="8">
        <v>5</v>
      </c>
      <c r="R5" s="8">
        <v>2</v>
      </c>
      <c r="S5" s="8">
        <v>1</v>
      </c>
      <c r="T5" s="8">
        <v>4</v>
      </c>
      <c r="U5" s="8">
        <v>2</v>
      </c>
      <c r="V5" s="8">
        <v>4</v>
      </c>
      <c r="W5" s="8">
        <v>2</v>
      </c>
      <c r="X5" s="8">
        <v>3</v>
      </c>
      <c r="Y5" s="8">
        <v>1</v>
      </c>
      <c r="Z5" s="8">
        <v>2</v>
      </c>
      <c r="AA5" s="8">
        <v>1</v>
      </c>
      <c r="AB5" s="8">
        <v>2</v>
      </c>
      <c r="AC5" s="19">
        <v>4</v>
      </c>
      <c r="AD5" s="18">
        <v>4</v>
      </c>
      <c r="AE5" s="8">
        <v>5</v>
      </c>
      <c r="AF5" s="8">
        <v>3</v>
      </c>
      <c r="AG5" s="8">
        <v>5</v>
      </c>
      <c r="AH5" s="8">
        <v>5</v>
      </c>
      <c r="AI5" s="8">
        <v>1</v>
      </c>
      <c r="AJ5" s="8">
        <v>4</v>
      </c>
      <c r="AK5" s="8">
        <v>1</v>
      </c>
      <c r="AL5" s="8">
        <v>5</v>
      </c>
      <c r="AM5" s="8">
        <v>5</v>
      </c>
      <c r="AN5" s="8">
        <v>4</v>
      </c>
      <c r="AO5" s="8">
        <v>3</v>
      </c>
      <c r="AP5" s="8">
        <v>2</v>
      </c>
      <c r="AQ5" s="8">
        <v>5</v>
      </c>
      <c r="AR5" s="8">
        <v>4</v>
      </c>
      <c r="AS5" s="8">
        <v>5</v>
      </c>
      <c r="AT5" s="8">
        <v>2</v>
      </c>
      <c r="AU5" s="8">
        <v>1</v>
      </c>
      <c r="AV5" s="8">
        <v>2</v>
      </c>
      <c r="AW5" s="19">
        <v>4</v>
      </c>
      <c r="AX5" s="2"/>
    </row>
    <row r="6" spans="1:50" x14ac:dyDescent="0.3">
      <c r="A6" s="38">
        <v>99700</v>
      </c>
      <c r="B6" s="7" t="s">
        <v>24</v>
      </c>
      <c r="C6" s="7">
        <v>4</v>
      </c>
      <c r="D6" s="7">
        <v>14</v>
      </c>
      <c r="E6" s="37">
        <v>4006</v>
      </c>
      <c r="F6" s="7"/>
      <c r="G6" s="40"/>
      <c r="H6" s="7" t="s">
        <v>39</v>
      </c>
      <c r="I6" s="23" t="s">
        <v>32</v>
      </c>
      <c r="J6" s="18">
        <v>4</v>
      </c>
      <c r="K6" s="8">
        <v>1</v>
      </c>
      <c r="L6" s="8">
        <v>5</v>
      </c>
      <c r="M6" s="8">
        <v>3</v>
      </c>
      <c r="N6" s="8">
        <v>1</v>
      </c>
      <c r="O6" s="8">
        <v>3</v>
      </c>
      <c r="P6" s="8">
        <v>5</v>
      </c>
      <c r="Q6" s="8">
        <v>4</v>
      </c>
      <c r="R6" s="8">
        <v>2</v>
      </c>
      <c r="S6" s="8">
        <v>2</v>
      </c>
      <c r="T6" s="8">
        <v>2</v>
      </c>
      <c r="U6" s="8">
        <v>5</v>
      </c>
      <c r="V6" s="8">
        <v>4</v>
      </c>
      <c r="W6" s="8">
        <v>3</v>
      </c>
      <c r="X6" s="8">
        <v>2</v>
      </c>
      <c r="Y6" s="8"/>
      <c r="Z6" s="8">
        <v>1</v>
      </c>
      <c r="AA6" s="8">
        <v>3</v>
      </c>
      <c r="AB6" s="8">
        <v>3</v>
      </c>
      <c r="AC6" s="19">
        <v>3</v>
      </c>
      <c r="AD6" s="18">
        <v>4</v>
      </c>
      <c r="AE6" s="8">
        <v>4</v>
      </c>
      <c r="AF6" s="8">
        <v>3</v>
      </c>
      <c r="AG6" s="8">
        <v>2</v>
      </c>
      <c r="AH6" s="8">
        <v>4</v>
      </c>
      <c r="AI6" s="8">
        <v>3</v>
      </c>
      <c r="AJ6" s="8">
        <v>1</v>
      </c>
      <c r="AK6" s="8">
        <v>1</v>
      </c>
      <c r="AL6" s="8">
        <v>1</v>
      </c>
      <c r="AM6" s="8">
        <v>4</v>
      </c>
      <c r="AN6" s="8">
        <v>3</v>
      </c>
      <c r="AO6" s="8">
        <v>2</v>
      </c>
      <c r="AP6" s="8">
        <v>2</v>
      </c>
      <c r="AQ6" s="8">
        <v>5</v>
      </c>
      <c r="AR6" s="8">
        <v>5</v>
      </c>
      <c r="AS6" s="8">
        <v>1</v>
      </c>
      <c r="AT6" s="8">
        <v>5</v>
      </c>
      <c r="AU6" s="8">
        <v>4</v>
      </c>
      <c r="AV6" s="8">
        <v>3</v>
      </c>
      <c r="AW6" s="19">
        <v>3</v>
      </c>
      <c r="AX6" s="2"/>
    </row>
    <row r="7" spans="1:50" x14ac:dyDescent="0.3">
      <c r="A7" s="38">
        <v>99700</v>
      </c>
      <c r="B7" s="7" t="s">
        <v>27</v>
      </c>
      <c r="C7" s="7">
        <v>4</v>
      </c>
      <c r="D7" s="7">
        <v>17</v>
      </c>
      <c r="E7" s="37">
        <v>7001</v>
      </c>
      <c r="F7" s="7"/>
      <c r="G7" s="40"/>
      <c r="H7" s="7" t="s">
        <v>31</v>
      </c>
      <c r="I7" s="23" t="s">
        <v>32</v>
      </c>
      <c r="J7" s="18">
        <v>5</v>
      </c>
      <c r="K7" s="8">
        <v>3</v>
      </c>
      <c r="L7" s="8">
        <v>3</v>
      </c>
      <c r="M7" s="8">
        <v>4</v>
      </c>
      <c r="N7" s="8">
        <v>1</v>
      </c>
      <c r="O7" s="8">
        <v>5</v>
      </c>
      <c r="P7" s="8">
        <v>3</v>
      </c>
      <c r="Q7" s="8">
        <v>3</v>
      </c>
      <c r="R7" s="8">
        <v>5</v>
      </c>
      <c r="S7" s="8">
        <v>2</v>
      </c>
      <c r="T7" s="8">
        <v>4</v>
      </c>
      <c r="U7" s="8">
        <v>3</v>
      </c>
      <c r="V7" s="8">
        <v>5</v>
      </c>
      <c r="W7" s="8">
        <v>3</v>
      </c>
      <c r="X7" s="8">
        <v>1</v>
      </c>
      <c r="Y7" s="8">
        <v>2</v>
      </c>
      <c r="Z7" s="8">
        <v>4</v>
      </c>
      <c r="AA7" s="8">
        <v>2</v>
      </c>
      <c r="AB7" s="8">
        <v>4</v>
      </c>
      <c r="AC7" s="19">
        <v>1</v>
      </c>
      <c r="AD7" s="18">
        <v>4</v>
      </c>
      <c r="AE7" s="8">
        <v>4</v>
      </c>
      <c r="AF7" s="8">
        <v>3</v>
      </c>
      <c r="AG7" s="8">
        <v>2</v>
      </c>
      <c r="AH7" s="8">
        <v>4</v>
      </c>
      <c r="AI7" s="8">
        <v>2</v>
      </c>
      <c r="AJ7" s="8">
        <v>1</v>
      </c>
      <c r="AK7" s="8">
        <v>3</v>
      </c>
      <c r="AL7" s="8">
        <v>1</v>
      </c>
      <c r="AM7" s="8">
        <v>3</v>
      </c>
      <c r="AN7" s="8">
        <v>4</v>
      </c>
      <c r="AO7" s="8">
        <v>2</v>
      </c>
      <c r="AP7" s="8">
        <v>5</v>
      </c>
      <c r="AQ7" s="8">
        <v>4</v>
      </c>
      <c r="AR7" s="8">
        <v>5</v>
      </c>
      <c r="AS7" s="8">
        <v>1</v>
      </c>
      <c r="AT7" s="8">
        <v>5</v>
      </c>
      <c r="AU7" s="8">
        <v>5</v>
      </c>
      <c r="AV7" s="8">
        <v>3</v>
      </c>
      <c r="AW7" s="19">
        <v>5</v>
      </c>
      <c r="AX7" s="2"/>
    </row>
    <row r="8" spans="1:50" x14ac:dyDescent="0.3">
      <c r="A8" s="38">
        <v>99700</v>
      </c>
      <c r="B8" s="7" t="s">
        <v>28</v>
      </c>
      <c r="C8" s="7">
        <v>4</v>
      </c>
      <c r="D8" s="7">
        <v>14</v>
      </c>
      <c r="E8" s="37">
        <v>4002</v>
      </c>
      <c r="F8" s="7"/>
      <c r="G8" s="40"/>
      <c r="H8" s="7" t="s">
        <v>39</v>
      </c>
      <c r="I8" s="23" t="s">
        <v>31</v>
      </c>
      <c r="J8" s="18">
        <v>5</v>
      </c>
      <c r="K8" s="8">
        <v>4</v>
      </c>
      <c r="L8" s="8">
        <v>5</v>
      </c>
      <c r="M8" s="8">
        <v>3</v>
      </c>
      <c r="N8" s="8">
        <v>5</v>
      </c>
      <c r="O8" s="8">
        <v>3</v>
      </c>
      <c r="P8" s="8">
        <v>5</v>
      </c>
      <c r="Q8" s="8">
        <v>4</v>
      </c>
      <c r="R8" s="8">
        <v>2</v>
      </c>
      <c r="S8" s="8">
        <v>2</v>
      </c>
      <c r="T8" s="8"/>
      <c r="U8" s="8">
        <v>5</v>
      </c>
      <c r="V8" s="8">
        <v>4</v>
      </c>
      <c r="W8" s="8"/>
      <c r="X8" s="8">
        <v>1</v>
      </c>
      <c r="Y8" s="8">
        <v>1</v>
      </c>
      <c r="Z8" s="8"/>
      <c r="AA8" s="8"/>
      <c r="AB8" s="8"/>
      <c r="AC8" s="19"/>
      <c r="AD8" s="18">
        <v>5</v>
      </c>
      <c r="AE8" s="8">
        <v>3</v>
      </c>
      <c r="AF8" s="8">
        <v>3</v>
      </c>
      <c r="AG8" s="8">
        <v>4</v>
      </c>
      <c r="AH8" s="8">
        <v>1</v>
      </c>
      <c r="AI8" s="8">
        <v>5</v>
      </c>
      <c r="AJ8" s="8">
        <v>3</v>
      </c>
      <c r="AK8" s="8">
        <v>3</v>
      </c>
      <c r="AL8" s="8">
        <v>5</v>
      </c>
      <c r="AM8" s="8">
        <v>4</v>
      </c>
      <c r="AN8" s="8">
        <v>4</v>
      </c>
      <c r="AO8" s="8">
        <v>4</v>
      </c>
      <c r="AP8" s="8">
        <v>2</v>
      </c>
      <c r="AQ8" s="8">
        <v>3</v>
      </c>
      <c r="AR8" s="8">
        <v>1</v>
      </c>
      <c r="AS8" s="8">
        <v>2</v>
      </c>
      <c r="AT8" s="8">
        <v>5</v>
      </c>
      <c r="AU8" s="8">
        <v>2</v>
      </c>
      <c r="AV8" s="8">
        <v>3</v>
      </c>
      <c r="AW8" s="19">
        <v>1</v>
      </c>
      <c r="AX8" s="2"/>
    </row>
    <row r="9" spans="1:50" x14ac:dyDescent="0.3">
      <c r="A9" s="38"/>
      <c r="B9" s="7"/>
      <c r="C9" s="7"/>
      <c r="D9" s="60"/>
      <c r="E9" s="37"/>
      <c r="F9" s="7"/>
      <c r="G9" s="40"/>
      <c r="H9" s="7"/>
      <c r="I9" s="23"/>
      <c r="J9" s="1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9"/>
      <c r="AD9" s="1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19"/>
      <c r="AX9" s="2"/>
    </row>
    <row r="10" spans="1:50" x14ac:dyDescent="0.3">
      <c r="A10" s="38"/>
      <c r="B10" s="7"/>
      <c r="C10" s="7"/>
      <c r="D10" s="60"/>
      <c r="E10" s="37"/>
      <c r="F10" s="7"/>
      <c r="G10" s="40"/>
      <c r="H10" s="7"/>
      <c r="I10" s="23"/>
      <c r="J10" s="1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9"/>
      <c r="AD10" s="1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19"/>
      <c r="AX10" s="2"/>
    </row>
    <row r="11" spans="1:50" x14ac:dyDescent="0.3">
      <c r="A11" s="38"/>
      <c r="B11" s="7"/>
      <c r="C11" s="7"/>
      <c r="D11" s="60"/>
      <c r="E11" s="37"/>
      <c r="F11" s="7"/>
      <c r="G11" s="40"/>
      <c r="H11" s="7"/>
      <c r="I11" s="23"/>
      <c r="J11" s="1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9"/>
      <c r="AD11" s="1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19"/>
      <c r="AX11" s="2"/>
    </row>
    <row r="12" spans="1:50" x14ac:dyDescent="0.3">
      <c r="A12" s="38"/>
      <c r="B12" s="7"/>
      <c r="C12" s="7"/>
      <c r="D12" s="60"/>
      <c r="E12" s="37"/>
      <c r="F12" s="7"/>
      <c r="G12" s="40"/>
      <c r="H12" s="7"/>
      <c r="I12" s="23"/>
      <c r="J12" s="1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9"/>
      <c r="AD12" s="1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19"/>
      <c r="AX12" s="2"/>
    </row>
    <row r="13" spans="1:50" x14ac:dyDescent="0.3">
      <c r="A13" s="38"/>
      <c r="B13" s="7"/>
      <c r="C13" s="7"/>
      <c r="D13" s="60"/>
      <c r="E13" s="37"/>
      <c r="F13" s="7"/>
      <c r="G13" s="40"/>
      <c r="H13" s="7"/>
      <c r="I13" s="23"/>
      <c r="J13" s="1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9"/>
      <c r="AD13" s="1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19"/>
      <c r="AX13" s="2"/>
    </row>
    <row r="14" spans="1:50" x14ac:dyDescent="0.3">
      <c r="A14" s="38"/>
      <c r="B14" s="7"/>
      <c r="C14" s="7"/>
      <c r="D14" s="60"/>
      <c r="E14" s="37"/>
      <c r="F14" s="7"/>
      <c r="G14" s="40"/>
      <c r="H14" s="7"/>
      <c r="I14" s="23"/>
      <c r="J14" s="1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9"/>
      <c r="AD14" s="1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19"/>
      <c r="AX14" s="2"/>
    </row>
    <row r="15" spans="1:50" x14ac:dyDescent="0.3">
      <c r="A15" s="38"/>
      <c r="B15" s="7"/>
      <c r="C15" s="7"/>
      <c r="D15" s="60"/>
      <c r="E15" s="37"/>
      <c r="F15" s="7"/>
      <c r="G15" s="40"/>
      <c r="H15" s="7"/>
      <c r="I15" s="23"/>
      <c r="J15" s="1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9"/>
      <c r="AD15" s="1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19"/>
      <c r="AX15" s="2"/>
    </row>
    <row r="16" spans="1:50" x14ac:dyDescent="0.3">
      <c r="A16" s="38"/>
      <c r="B16" s="7"/>
      <c r="C16" s="7"/>
      <c r="D16" s="60"/>
      <c r="E16" s="37"/>
      <c r="F16" s="7"/>
      <c r="G16" s="40"/>
      <c r="H16" s="7"/>
      <c r="I16" s="23"/>
      <c r="J16" s="1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9"/>
      <c r="AD16" s="1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19"/>
      <c r="AX16" s="2"/>
    </row>
    <row r="17" spans="1:50" x14ac:dyDescent="0.3">
      <c r="A17" s="38"/>
      <c r="B17" s="7"/>
      <c r="C17" s="7"/>
      <c r="D17" s="60"/>
      <c r="E17" s="37"/>
      <c r="F17" s="7"/>
      <c r="G17" s="40"/>
      <c r="H17" s="7"/>
      <c r="I17" s="23"/>
      <c r="J17" s="1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9"/>
      <c r="AD17" s="1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19"/>
      <c r="AX17" s="2"/>
    </row>
    <row r="18" spans="1:50" x14ac:dyDescent="0.3">
      <c r="A18" s="38"/>
      <c r="B18" s="7"/>
      <c r="C18" s="7"/>
      <c r="D18" s="60"/>
      <c r="E18" s="37"/>
      <c r="F18" s="7"/>
      <c r="G18" s="40"/>
      <c r="H18" s="7"/>
      <c r="I18" s="23"/>
      <c r="J18" s="1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9"/>
      <c r="AD18" s="1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19"/>
      <c r="AX18" s="2"/>
    </row>
    <row r="19" spans="1:50" x14ac:dyDescent="0.3">
      <c r="A19" s="38"/>
      <c r="B19" s="7"/>
      <c r="C19" s="7"/>
      <c r="D19" s="60"/>
      <c r="E19" s="37"/>
      <c r="F19" s="7"/>
      <c r="G19" s="40"/>
      <c r="H19" s="7"/>
      <c r="I19" s="23"/>
      <c r="J19" s="1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9"/>
      <c r="AD19" s="1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19"/>
      <c r="AX19" s="2"/>
    </row>
    <row r="20" spans="1:50" x14ac:dyDescent="0.3">
      <c r="A20" s="38"/>
      <c r="B20" s="7"/>
      <c r="C20" s="7"/>
      <c r="D20" s="60"/>
      <c r="E20" s="37"/>
      <c r="F20" s="7"/>
      <c r="G20" s="40"/>
      <c r="H20" s="7"/>
      <c r="I20" s="23"/>
      <c r="J20" s="1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9"/>
      <c r="AD20" s="1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19"/>
      <c r="AX20" s="2"/>
    </row>
    <row r="21" spans="1:50" x14ac:dyDescent="0.3">
      <c r="A21" s="38"/>
      <c r="B21" s="7"/>
      <c r="C21" s="7"/>
      <c r="D21" s="60"/>
      <c r="E21" s="37"/>
      <c r="F21" s="7"/>
      <c r="G21" s="40"/>
      <c r="H21" s="7"/>
      <c r="I21" s="23"/>
      <c r="J21" s="1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9"/>
      <c r="AD21" s="1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19"/>
      <c r="AX21" s="2"/>
    </row>
    <row r="22" spans="1:50" x14ac:dyDescent="0.3">
      <c r="A22" s="38"/>
      <c r="B22" s="7"/>
      <c r="C22" s="7"/>
      <c r="D22" s="60"/>
      <c r="E22" s="37"/>
      <c r="F22" s="7"/>
      <c r="G22" s="40"/>
      <c r="H22" s="7"/>
      <c r="I22" s="23"/>
      <c r="J22" s="1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19"/>
      <c r="AD22" s="1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19"/>
      <c r="AX22" s="2"/>
    </row>
    <row r="23" spans="1:50" x14ac:dyDescent="0.3">
      <c r="A23" s="38"/>
      <c r="B23" s="7"/>
      <c r="C23" s="7"/>
      <c r="D23" s="60"/>
      <c r="E23" s="37"/>
      <c r="F23" s="7"/>
      <c r="G23" s="40"/>
      <c r="H23" s="7"/>
      <c r="I23" s="23"/>
      <c r="J23" s="1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19"/>
      <c r="AD23" s="1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19"/>
      <c r="AX23" s="2"/>
    </row>
    <row r="24" spans="1:50" x14ac:dyDescent="0.3">
      <c r="A24" s="38"/>
      <c r="B24" s="7"/>
      <c r="C24" s="7"/>
      <c r="D24" s="60"/>
      <c r="E24" s="37"/>
      <c r="F24" s="7"/>
      <c r="G24" s="40"/>
      <c r="H24" s="7"/>
      <c r="I24" s="23"/>
      <c r="J24" s="1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19"/>
      <c r="AD24" s="1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19"/>
      <c r="AX24" s="2"/>
    </row>
    <row r="25" spans="1:50" x14ac:dyDescent="0.3">
      <c r="A25" s="38"/>
      <c r="B25" s="7"/>
      <c r="C25" s="7"/>
      <c r="D25" s="60"/>
      <c r="E25" s="37"/>
      <c r="F25" s="7"/>
      <c r="G25" s="40"/>
      <c r="H25" s="7"/>
      <c r="I25" s="23"/>
      <c r="J25" s="1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19"/>
      <c r="AD25" s="1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19"/>
      <c r="AX25" s="2"/>
    </row>
    <row r="26" spans="1:50" x14ac:dyDescent="0.3">
      <c r="A26" s="38"/>
      <c r="B26" s="7"/>
      <c r="C26" s="7"/>
      <c r="D26" s="60"/>
      <c r="E26" s="37"/>
      <c r="F26" s="7"/>
      <c r="G26" s="40"/>
      <c r="H26" s="7"/>
      <c r="I26" s="23"/>
      <c r="J26" s="1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19"/>
      <c r="AD26" s="1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19"/>
      <c r="AX26" s="2"/>
    </row>
    <row r="27" spans="1:50" x14ac:dyDescent="0.3">
      <c r="A27" s="38"/>
      <c r="B27" s="7"/>
      <c r="C27" s="7"/>
      <c r="D27" s="60"/>
      <c r="E27" s="37"/>
      <c r="F27" s="7"/>
      <c r="G27" s="40"/>
      <c r="H27" s="7"/>
      <c r="I27" s="23"/>
      <c r="J27" s="1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19"/>
      <c r="AD27" s="1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19"/>
      <c r="AX27" s="2"/>
    </row>
    <row r="28" spans="1:50" x14ac:dyDescent="0.3">
      <c r="A28" s="38"/>
      <c r="B28" s="7"/>
      <c r="C28" s="7"/>
      <c r="D28" s="60"/>
      <c r="E28" s="37"/>
      <c r="F28" s="7"/>
      <c r="G28" s="40"/>
      <c r="H28" s="7"/>
      <c r="I28" s="23"/>
      <c r="J28" s="1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19"/>
      <c r="AD28" s="1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19"/>
      <c r="AX28" s="2"/>
    </row>
    <row r="29" spans="1:50" x14ac:dyDescent="0.3">
      <c r="A29" s="38"/>
      <c r="B29" s="7"/>
      <c r="C29" s="7"/>
      <c r="D29" s="60"/>
      <c r="E29" s="37"/>
      <c r="F29" s="7"/>
      <c r="G29" s="40"/>
      <c r="H29" s="7"/>
      <c r="I29" s="23"/>
      <c r="J29" s="1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19"/>
      <c r="AD29" s="1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19"/>
      <c r="AX29" s="2"/>
    </row>
    <row r="30" spans="1:50" x14ac:dyDescent="0.3">
      <c r="A30" s="38"/>
      <c r="B30" s="7"/>
      <c r="C30" s="7"/>
      <c r="D30" s="60"/>
      <c r="E30" s="37"/>
      <c r="F30" s="7"/>
      <c r="G30" s="40"/>
      <c r="H30" s="7"/>
      <c r="I30" s="23"/>
      <c r="J30" s="1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19"/>
      <c r="AD30" s="1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19"/>
      <c r="AX30" s="2"/>
    </row>
    <row r="31" spans="1:50" x14ac:dyDescent="0.3">
      <c r="A31" s="38"/>
      <c r="B31" s="7"/>
      <c r="C31" s="7"/>
      <c r="D31" s="60"/>
      <c r="E31" s="37"/>
      <c r="F31" s="7"/>
      <c r="G31" s="40"/>
      <c r="H31" s="7"/>
      <c r="I31" s="23"/>
      <c r="J31" s="1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19"/>
      <c r="AD31" s="1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19"/>
      <c r="AX31" s="2"/>
    </row>
    <row r="32" spans="1:50" s="58" customFormat="1" x14ac:dyDescent="0.3">
      <c r="A32" s="38"/>
      <c r="B32" s="7"/>
      <c r="C32" s="7"/>
      <c r="D32" s="60"/>
      <c r="E32" s="37"/>
      <c r="F32" s="7"/>
      <c r="G32" s="40"/>
      <c r="H32" s="7"/>
      <c r="I32" s="23"/>
      <c r="J32" s="1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19"/>
      <c r="AD32" s="1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19"/>
      <c r="AX32" s="57"/>
    </row>
    <row r="33" spans="1:50" s="58" customFormat="1" x14ac:dyDescent="0.3">
      <c r="A33" s="38"/>
      <c r="B33" s="7"/>
      <c r="C33" s="7"/>
      <c r="D33" s="60"/>
      <c r="E33" s="37"/>
      <c r="F33" s="7"/>
      <c r="G33" s="40"/>
      <c r="H33" s="7"/>
      <c r="I33" s="23"/>
      <c r="J33" s="1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19"/>
      <c r="AD33" s="1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19"/>
      <c r="AX33" s="57"/>
    </row>
    <row r="34" spans="1:50" s="58" customFormat="1" x14ac:dyDescent="0.3">
      <c r="A34" s="38"/>
      <c r="B34" s="7"/>
      <c r="C34" s="7"/>
      <c r="D34" s="60"/>
      <c r="E34" s="37"/>
      <c r="F34" s="7"/>
      <c r="G34" s="40"/>
      <c r="H34" s="7"/>
      <c r="I34" s="23"/>
      <c r="J34" s="1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19"/>
      <c r="AD34" s="1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19"/>
      <c r="AX34" s="57"/>
    </row>
    <row r="35" spans="1:50" s="58" customFormat="1" x14ac:dyDescent="0.3">
      <c r="A35" s="38"/>
      <c r="B35" s="7"/>
      <c r="C35" s="7"/>
      <c r="D35" s="60"/>
      <c r="E35" s="37"/>
      <c r="F35" s="7"/>
      <c r="G35" s="40"/>
      <c r="H35" s="7"/>
      <c r="I35" s="23"/>
      <c r="J35" s="1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19"/>
      <c r="AD35" s="1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19"/>
      <c r="AX35" s="57"/>
    </row>
    <row r="36" spans="1:50" s="58" customFormat="1" x14ac:dyDescent="0.3">
      <c r="A36" s="38"/>
      <c r="B36" s="7"/>
      <c r="C36" s="7"/>
      <c r="D36" s="60"/>
      <c r="E36" s="37"/>
      <c r="F36" s="7"/>
      <c r="G36" s="40"/>
      <c r="H36" s="7"/>
      <c r="I36" s="23"/>
      <c r="J36" s="1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19"/>
      <c r="AD36" s="1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19"/>
      <c r="AX36" s="57"/>
    </row>
    <row r="37" spans="1:50" s="58" customFormat="1" x14ac:dyDescent="0.3">
      <c r="A37" s="38"/>
      <c r="B37" s="7"/>
      <c r="C37" s="7"/>
      <c r="D37" s="60"/>
      <c r="E37" s="37"/>
      <c r="F37" s="7"/>
      <c r="G37" s="40"/>
      <c r="H37" s="7"/>
      <c r="I37" s="23"/>
      <c r="J37" s="1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19"/>
      <c r="AD37" s="1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19"/>
      <c r="AX37" s="57"/>
    </row>
    <row r="38" spans="1:50" s="58" customFormat="1" x14ac:dyDescent="0.3">
      <c r="A38" s="38"/>
      <c r="B38" s="7"/>
      <c r="C38" s="7"/>
      <c r="D38" s="60"/>
      <c r="E38" s="37"/>
      <c r="F38" s="7"/>
      <c r="G38" s="40"/>
      <c r="H38" s="7"/>
      <c r="I38" s="23"/>
      <c r="J38" s="1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19"/>
      <c r="AD38" s="1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19"/>
      <c r="AX38" s="57"/>
    </row>
    <row r="39" spans="1:50" s="58" customFormat="1" x14ac:dyDescent="0.3">
      <c r="A39" s="38"/>
      <c r="B39" s="7"/>
      <c r="C39" s="7"/>
      <c r="D39" s="60"/>
      <c r="E39" s="37"/>
      <c r="F39" s="7"/>
      <c r="G39" s="40"/>
      <c r="H39" s="7"/>
      <c r="I39" s="23"/>
      <c r="J39" s="1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19"/>
      <c r="AD39" s="1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19"/>
      <c r="AX39" s="57"/>
    </row>
    <row r="40" spans="1:50" s="58" customFormat="1" x14ac:dyDescent="0.3">
      <c r="A40" s="38"/>
      <c r="B40" s="7"/>
      <c r="C40" s="7"/>
      <c r="D40" s="60"/>
      <c r="E40" s="37"/>
      <c r="F40" s="7"/>
      <c r="G40" s="40"/>
      <c r="H40" s="7"/>
      <c r="I40" s="23"/>
      <c r="J40" s="1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19"/>
      <c r="AD40" s="1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19"/>
      <c r="AX40" s="57"/>
    </row>
    <row r="41" spans="1:50" s="58" customFormat="1" x14ac:dyDescent="0.3">
      <c r="A41" s="38"/>
      <c r="B41" s="7"/>
      <c r="C41" s="7"/>
      <c r="D41" s="60"/>
      <c r="E41" s="37"/>
      <c r="F41" s="7"/>
      <c r="G41" s="40"/>
      <c r="H41" s="7"/>
      <c r="I41" s="23"/>
      <c r="J41" s="1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19"/>
      <c r="AD41" s="1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19"/>
      <c r="AX41" s="57"/>
    </row>
    <row r="42" spans="1:50" s="58" customFormat="1" x14ac:dyDescent="0.3">
      <c r="A42" s="38"/>
      <c r="B42" s="7"/>
      <c r="C42" s="7"/>
      <c r="D42" s="60"/>
      <c r="E42" s="37"/>
      <c r="F42" s="7"/>
      <c r="G42" s="40"/>
      <c r="H42" s="7"/>
      <c r="I42" s="23"/>
      <c r="J42" s="1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19"/>
      <c r="AD42" s="1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19"/>
      <c r="AX42" s="57"/>
    </row>
    <row r="43" spans="1:50" s="58" customFormat="1" x14ac:dyDescent="0.3">
      <c r="A43" s="38"/>
      <c r="B43" s="7"/>
      <c r="C43" s="7"/>
      <c r="D43" s="60"/>
      <c r="E43" s="37"/>
      <c r="F43" s="7"/>
      <c r="G43" s="40"/>
      <c r="H43" s="7"/>
      <c r="I43" s="23"/>
      <c r="J43" s="1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19"/>
      <c r="AD43" s="1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19"/>
      <c r="AX43" s="57"/>
    </row>
    <row r="44" spans="1:50" s="58" customFormat="1" x14ac:dyDescent="0.3">
      <c r="A44" s="38"/>
      <c r="B44" s="7"/>
      <c r="C44" s="7"/>
      <c r="D44" s="60"/>
      <c r="E44" s="37"/>
      <c r="F44" s="7"/>
      <c r="G44" s="40"/>
      <c r="H44" s="7"/>
      <c r="I44" s="23"/>
      <c r="J44" s="1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19"/>
      <c r="AD44" s="1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19"/>
      <c r="AX44" s="57"/>
    </row>
    <row r="45" spans="1:50" s="58" customFormat="1" x14ac:dyDescent="0.3">
      <c r="A45" s="38"/>
      <c r="B45" s="7"/>
      <c r="C45" s="7"/>
      <c r="D45" s="60"/>
      <c r="E45" s="37"/>
      <c r="F45" s="7"/>
      <c r="G45" s="40"/>
      <c r="H45" s="7"/>
      <c r="I45" s="23"/>
      <c r="J45" s="1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19"/>
      <c r="AD45" s="1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19"/>
      <c r="AX45" s="57"/>
    </row>
    <row r="46" spans="1:50" x14ac:dyDescent="0.3">
      <c r="A46" s="38"/>
      <c r="B46" s="7"/>
      <c r="C46" s="7"/>
      <c r="D46" s="60"/>
      <c r="E46" s="37"/>
      <c r="F46" s="7"/>
      <c r="G46" s="40"/>
      <c r="H46" s="7"/>
      <c r="I46" s="23"/>
      <c r="J46" s="1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19"/>
      <c r="AD46" s="1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19"/>
      <c r="AX46" s="2"/>
    </row>
    <row r="47" spans="1:50" x14ac:dyDescent="0.3">
      <c r="A47" s="38"/>
      <c r="B47" s="7"/>
      <c r="C47" s="7"/>
      <c r="D47" s="60"/>
      <c r="E47" s="37"/>
      <c r="F47" s="7"/>
      <c r="G47" s="40"/>
      <c r="H47" s="7"/>
      <c r="I47" s="23"/>
      <c r="J47" s="1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19"/>
      <c r="AD47" s="1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19"/>
      <c r="AX47" s="2"/>
    </row>
    <row r="48" spans="1:50" x14ac:dyDescent="0.3">
      <c r="A48" s="38"/>
      <c r="B48" s="7"/>
      <c r="C48" s="7"/>
      <c r="D48" s="60"/>
      <c r="E48" s="37"/>
      <c r="F48" s="7"/>
      <c r="G48" s="40"/>
      <c r="H48" s="7"/>
      <c r="I48" s="23"/>
      <c r="J48" s="1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19"/>
      <c r="AD48" s="1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19"/>
      <c r="AX48" s="2"/>
    </row>
    <row r="49" spans="1:50" x14ac:dyDescent="0.3">
      <c r="A49" s="38"/>
      <c r="B49" s="7"/>
      <c r="C49" s="7"/>
      <c r="D49" s="60"/>
      <c r="E49" s="37"/>
      <c r="F49" s="7"/>
      <c r="G49" s="40"/>
      <c r="H49" s="7"/>
      <c r="I49" s="23"/>
      <c r="J49" s="1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19"/>
      <c r="AD49" s="1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19"/>
      <c r="AX49" s="2"/>
    </row>
    <row r="50" spans="1:50" x14ac:dyDescent="0.3">
      <c r="A50" s="38"/>
      <c r="B50" s="7"/>
      <c r="C50" s="7"/>
      <c r="D50" s="60"/>
      <c r="E50" s="37"/>
      <c r="F50" s="7"/>
      <c r="G50" s="40"/>
      <c r="H50" s="7"/>
      <c r="I50" s="23"/>
      <c r="J50" s="1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19"/>
      <c r="AD50" s="1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19"/>
      <c r="AX50" s="2"/>
    </row>
    <row r="51" spans="1:50" x14ac:dyDescent="0.3">
      <c r="A51" s="38"/>
      <c r="B51" s="7"/>
      <c r="C51" s="7"/>
      <c r="D51" s="60"/>
      <c r="E51" s="37"/>
      <c r="F51" s="7"/>
      <c r="G51" s="40"/>
      <c r="H51" s="7"/>
      <c r="I51" s="23"/>
      <c r="J51" s="1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19"/>
      <c r="AD51" s="1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19"/>
      <c r="AX51" s="2"/>
    </row>
    <row r="52" spans="1:50" x14ac:dyDescent="0.3">
      <c r="A52" s="38"/>
      <c r="B52" s="7"/>
      <c r="C52" s="7"/>
      <c r="D52" s="60"/>
      <c r="E52" s="37"/>
      <c r="F52" s="7"/>
      <c r="G52" s="40"/>
      <c r="H52" s="7"/>
      <c r="I52" s="23"/>
      <c r="J52" s="1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19"/>
      <c r="AD52" s="1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19"/>
      <c r="AX52" s="2"/>
    </row>
    <row r="53" spans="1:50" x14ac:dyDescent="0.3">
      <c r="A53" s="38"/>
      <c r="B53" s="7"/>
      <c r="C53" s="7"/>
      <c r="D53" s="60"/>
      <c r="E53" s="37"/>
      <c r="F53" s="7"/>
      <c r="G53" s="40"/>
      <c r="H53" s="7"/>
      <c r="I53" s="23"/>
      <c r="J53" s="1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19"/>
      <c r="AD53" s="1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19"/>
      <c r="AX53" s="2"/>
    </row>
    <row r="54" spans="1:50" x14ac:dyDescent="0.3">
      <c r="A54" s="38"/>
      <c r="B54" s="7"/>
      <c r="C54" s="7"/>
      <c r="D54" s="60"/>
      <c r="E54" s="37"/>
      <c r="F54" s="7"/>
      <c r="G54" s="40"/>
      <c r="H54" s="7"/>
      <c r="I54" s="23"/>
      <c r="J54" s="1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19"/>
      <c r="AD54" s="1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19"/>
      <c r="AX54" s="2"/>
    </row>
    <row r="55" spans="1:50" x14ac:dyDescent="0.3">
      <c r="A55" s="38"/>
      <c r="B55" s="7"/>
      <c r="C55" s="7"/>
      <c r="D55" s="60"/>
      <c r="E55" s="37"/>
      <c r="F55" s="7"/>
      <c r="G55" s="40"/>
      <c r="H55" s="7"/>
      <c r="I55" s="23"/>
      <c r="J55" s="1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19"/>
      <c r="AD55" s="1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19"/>
      <c r="AX55" s="2"/>
    </row>
    <row r="56" spans="1:50" x14ac:dyDescent="0.3">
      <c r="A56" s="38"/>
      <c r="B56" s="7"/>
      <c r="C56" s="7"/>
      <c r="D56" s="60"/>
      <c r="E56" s="37"/>
      <c r="F56" s="7"/>
      <c r="G56" s="40"/>
      <c r="H56" s="7"/>
      <c r="I56" s="23"/>
      <c r="J56" s="1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19"/>
      <c r="AD56" s="1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19"/>
      <c r="AX56" s="2"/>
    </row>
    <row r="57" spans="1:50" x14ac:dyDescent="0.3">
      <c r="A57" s="38"/>
      <c r="B57" s="7"/>
      <c r="C57" s="7"/>
      <c r="D57" s="60"/>
      <c r="E57" s="37"/>
      <c r="F57" s="7"/>
      <c r="G57" s="40"/>
      <c r="H57" s="7"/>
      <c r="I57" s="23"/>
      <c r="J57" s="1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19"/>
      <c r="AD57" s="1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19"/>
      <c r="AX57" s="2"/>
    </row>
    <row r="58" spans="1:50" x14ac:dyDescent="0.3">
      <c r="A58" s="38"/>
      <c r="B58" s="7"/>
      <c r="C58" s="7"/>
      <c r="D58" s="60"/>
      <c r="E58" s="37"/>
      <c r="F58" s="7"/>
      <c r="G58" s="40"/>
      <c r="H58" s="7"/>
      <c r="I58" s="23"/>
      <c r="J58" s="1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19"/>
      <c r="AD58" s="1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19"/>
      <c r="AX58" s="2"/>
    </row>
    <row r="59" spans="1:50" x14ac:dyDescent="0.3">
      <c r="A59" s="38"/>
      <c r="B59" s="7"/>
      <c r="C59" s="7"/>
      <c r="D59" s="60"/>
      <c r="E59" s="37"/>
      <c r="F59" s="7"/>
      <c r="G59" s="40"/>
      <c r="H59" s="7"/>
      <c r="I59" s="23"/>
      <c r="J59" s="1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19"/>
      <c r="AD59" s="1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19"/>
      <c r="AX59" s="2"/>
    </row>
    <row r="60" spans="1:50" x14ac:dyDescent="0.3">
      <c r="A60" s="38"/>
      <c r="B60" s="7"/>
      <c r="C60" s="7"/>
      <c r="D60" s="60"/>
      <c r="E60" s="37"/>
      <c r="F60" s="7"/>
      <c r="G60" s="40"/>
      <c r="H60" s="7"/>
      <c r="I60" s="23"/>
      <c r="J60" s="1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19"/>
      <c r="AD60" s="1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19"/>
      <c r="AX60" s="2"/>
    </row>
    <row r="61" spans="1:50" x14ac:dyDescent="0.3">
      <c r="A61" s="38"/>
      <c r="B61" s="7"/>
      <c r="C61" s="7"/>
      <c r="D61" s="60"/>
      <c r="E61" s="37"/>
      <c r="F61" s="7"/>
      <c r="G61" s="40"/>
      <c r="H61" s="7"/>
      <c r="I61" s="23"/>
      <c r="J61" s="1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19"/>
      <c r="AD61" s="1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19"/>
      <c r="AX61" s="2"/>
    </row>
    <row r="62" spans="1:50" x14ac:dyDescent="0.3">
      <c r="A62" s="38"/>
      <c r="B62" s="7"/>
      <c r="C62" s="7"/>
      <c r="D62" s="60"/>
      <c r="E62" s="37"/>
      <c r="F62" s="7"/>
      <c r="G62" s="40"/>
      <c r="H62" s="7"/>
      <c r="I62" s="23"/>
      <c r="J62" s="1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19"/>
      <c r="AD62" s="1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19"/>
      <c r="AX62" s="2"/>
    </row>
    <row r="63" spans="1:50" x14ac:dyDescent="0.3">
      <c r="A63" s="38"/>
      <c r="B63" s="7"/>
      <c r="C63" s="7"/>
      <c r="D63" s="60"/>
      <c r="E63" s="37"/>
      <c r="F63" s="7"/>
      <c r="G63" s="40"/>
      <c r="H63" s="7"/>
      <c r="I63" s="23"/>
      <c r="J63" s="1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19"/>
      <c r="AD63" s="1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19"/>
      <c r="AX63" s="2"/>
    </row>
    <row r="64" spans="1:50" x14ac:dyDescent="0.3">
      <c r="A64" s="38"/>
      <c r="B64" s="7"/>
      <c r="C64" s="7"/>
      <c r="D64" s="60"/>
      <c r="E64" s="37"/>
      <c r="F64" s="7"/>
      <c r="G64" s="40"/>
      <c r="H64" s="7"/>
      <c r="I64" s="23"/>
      <c r="J64" s="1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19"/>
      <c r="AD64" s="1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19"/>
      <c r="AX64" s="2"/>
    </row>
    <row r="65" spans="1:50" x14ac:dyDescent="0.3">
      <c r="A65" s="38"/>
      <c r="B65" s="7"/>
      <c r="C65" s="7"/>
      <c r="D65" s="60"/>
      <c r="E65" s="37"/>
      <c r="F65" s="7"/>
      <c r="G65" s="40"/>
      <c r="H65" s="7"/>
      <c r="I65" s="23"/>
      <c r="J65" s="1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19"/>
      <c r="AD65" s="1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19"/>
      <c r="AX65" s="2"/>
    </row>
    <row r="66" spans="1:50" x14ac:dyDescent="0.3">
      <c r="A66" s="38"/>
      <c r="B66" s="7"/>
      <c r="C66" s="7"/>
      <c r="D66" s="60"/>
      <c r="E66" s="37"/>
      <c r="F66" s="7"/>
      <c r="G66" s="40"/>
      <c r="H66" s="7"/>
      <c r="I66" s="23"/>
      <c r="J66" s="1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19"/>
      <c r="AD66" s="1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19"/>
      <c r="AX66" s="2"/>
    </row>
    <row r="67" spans="1:50" x14ac:dyDescent="0.3">
      <c r="A67" s="38"/>
      <c r="B67" s="7"/>
      <c r="C67" s="7"/>
      <c r="D67" s="60"/>
      <c r="E67" s="37"/>
      <c r="F67" s="7"/>
      <c r="G67" s="40"/>
      <c r="H67" s="7"/>
      <c r="I67" s="23"/>
      <c r="J67" s="1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19"/>
      <c r="AD67" s="1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19"/>
      <c r="AX67" s="2"/>
    </row>
    <row r="68" spans="1:50" x14ac:dyDescent="0.3">
      <c r="A68" s="38"/>
      <c r="B68" s="7"/>
      <c r="C68" s="7"/>
      <c r="D68" s="60"/>
      <c r="E68" s="37"/>
      <c r="F68" s="7"/>
      <c r="G68" s="40"/>
      <c r="H68" s="7"/>
      <c r="I68" s="23"/>
      <c r="J68" s="1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19"/>
      <c r="AD68" s="1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19"/>
      <c r="AX68" s="2"/>
    </row>
    <row r="69" spans="1:50" x14ac:dyDescent="0.3">
      <c r="A69" s="38"/>
      <c r="B69" s="7"/>
      <c r="C69" s="7"/>
      <c r="D69" s="60"/>
      <c r="E69" s="37"/>
      <c r="F69" s="7"/>
      <c r="G69" s="40"/>
      <c r="H69" s="7"/>
      <c r="I69" s="23"/>
      <c r="J69" s="1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19"/>
      <c r="AD69" s="1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19"/>
      <c r="AX69" s="2"/>
    </row>
    <row r="70" spans="1:50" ht="17.25" thickBot="1" x14ac:dyDescent="0.35">
      <c r="A70" s="38"/>
      <c r="B70" s="24"/>
      <c r="C70" s="7"/>
      <c r="D70" s="61"/>
      <c r="E70" s="37"/>
      <c r="F70" s="24"/>
      <c r="G70" s="40"/>
      <c r="H70" s="24"/>
      <c r="I70" s="25"/>
      <c r="J70" s="26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8"/>
      <c r="AD70" s="26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8"/>
      <c r="AX70" s="2"/>
    </row>
    <row r="71" spans="1:50" x14ac:dyDescent="0.3">
      <c r="A71" s="38"/>
      <c r="B71" s="7"/>
      <c r="C71" s="7"/>
      <c r="D71" s="60"/>
      <c r="E71" s="37"/>
      <c r="F71" s="7"/>
      <c r="G71" s="40"/>
      <c r="H71" s="7"/>
      <c r="I71" s="23"/>
      <c r="J71" s="1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19"/>
      <c r="AD71" s="1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19"/>
      <c r="AX71" s="2"/>
    </row>
    <row r="72" spans="1:50" x14ac:dyDescent="0.3">
      <c r="A72" s="38"/>
      <c r="B72" s="7"/>
      <c r="C72" s="7"/>
      <c r="D72" s="60"/>
      <c r="E72" s="37"/>
      <c r="F72" s="7"/>
      <c r="G72" s="40"/>
      <c r="H72" s="7"/>
      <c r="I72" s="23"/>
      <c r="J72" s="1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19"/>
      <c r="AD72" s="1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19"/>
      <c r="AX72" s="2"/>
    </row>
    <row r="73" spans="1:50" s="58" customFormat="1" x14ac:dyDescent="0.3">
      <c r="A73" s="38"/>
      <c r="B73" s="7"/>
      <c r="C73" s="7"/>
      <c r="D73" s="60"/>
      <c r="E73" s="37"/>
      <c r="F73" s="7"/>
      <c r="G73" s="40"/>
      <c r="H73" s="7"/>
      <c r="I73" s="23"/>
      <c r="J73" s="1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19"/>
      <c r="AD73" s="1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19"/>
      <c r="AX73" s="57"/>
    </row>
    <row r="74" spans="1:50" s="58" customFormat="1" x14ac:dyDescent="0.3">
      <c r="A74" s="38"/>
      <c r="B74" s="7"/>
      <c r="C74" s="7"/>
      <c r="D74" s="60"/>
      <c r="E74" s="37"/>
      <c r="F74" s="7"/>
      <c r="G74" s="40"/>
      <c r="H74" s="7"/>
      <c r="I74" s="23"/>
      <c r="J74" s="1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19"/>
      <c r="AD74" s="1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19"/>
      <c r="AX74" s="57"/>
    </row>
    <row r="75" spans="1:50" s="58" customFormat="1" x14ac:dyDescent="0.3">
      <c r="A75" s="38"/>
      <c r="B75" s="7"/>
      <c r="C75" s="7"/>
      <c r="D75" s="60"/>
      <c r="E75" s="37"/>
      <c r="F75" s="7"/>
      <c r="G75" s="40"/>
      <c r="H75" s="7"/>
      <c r="I75" s="23"/>
      <c r="J75" s="1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19"/>
      <c r="AD75" s="1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19"/>
      <c r="AX75" s="57"/>
    </row>
    <row r="76" spans="1:50" s="58" customFormat="1" x14ac:dyDescent="0.3">
      <c r="A76" s="38"/>
      <c r="B76" s="7"/>
      <c r="C76" s="7"/>
      <c r="D76" s="60"/>
      <c r="E76" s="37"/>
      <c r="F76" s="7"/>
      <c r="G76" s="40"/>
      <c r="H76" s="7"/>
      <c r="I76" s="23"/>
      <c r="J76" s="1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19"/>
      <c r="AD76" s="1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19"/>
      <c r="AX76" s="57"/>
    </row>
    <row r="77" spans="1:50" s="58" customFormat="1" x14ac:dyDescent="0.3">
      <c r="A77" s="38"/>
      <c r="B77" s="7"/>
      <c r="C77" s="7"/>
      <c r="D77" s="60"/>
      <c r="E77" s="37"/>
      <c r="F77" s="7"/>
      <c r="G77" s="40"/>
      <c r="H77" s="7"/>
      <c r="I77" s="23"/>
      <c r="J77" s="1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19"/>
      <c r="AD77" s="1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19"/>
      <c r="AX77" s="57"/>
    </row>
    <row r="78" spans="1:50" s="58" customFormat="1" x14ac:dyDescent="0.3">
      <c r="A78" s="38"/>
      <c r="B78" s="7"/>
      <c r="C78" s="7"/>
      <c r="D78" s="60"/>
      <c r="E78" s="37"/>
      <c r="F78" s="7"/>
      <c r="G78" s="40"/>
      <c r="H78" s="7"/>
      <c r="I78" s="23"/>
      <c r="J78" s="1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19"/>
      <c r="AD78" s="1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19"/>
      <c r="AX78" s="57"/>
    </row>
    <row r="79" spans="1:50" s="58" customFormat="1" x14ac:dyDescent="0.3">
      <c r="A79" s="38"/>
      <c r="B79" s="7"/>
      <c r="C79" s="7"/>
      <c r="D79" s="60"/>
      <c r="E79" s="37"/>
      <c r="F79" s="7"/>
      <c r="G79" s="40"/>
      <c r="H79" s="7"/>
      <c r="I79" s="23"/>
      <c r="J79" s="1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19"/>
      <c r="AD79" s="1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19"/>
      <c r="AX79" s="57"/>
    </row>
    <row r="80" spans="1:50" s="58" customFormat="1" x14ac:dyDescent="0.3">
      <c r="A80" s="38"/>
      <c r="B80" s="7"/>
      <c r="C80" s="7"/>
      <c r="D80" s="60"/>
      <c r="E80" s="37"/>
      <c r="F80" s="7"/>
      <c r="G80" s="40"/>
      <c r="H80" s="7"/>
      <c r="I80" s="23"/>
      <c r="J80" s="1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19"/>
      <c r="AD80" s="1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19"/>
      <c r="AX80" s="57"/>
    </row>
    <row r="81" spans="1:50" s="58" customFormat="1" x14ac:dyDescent="0.3">
      <c r="A81" s="38"/>
      <c r="B81" s="7"/>
      <c r="C81" s="7"/>
      <c r="D81" s="60"/>
      <c r="E81" s="37"/>
      <c r="F81" s="7"/>
      <c r="G81" s="40"/>
      <c r="H81" s="7"/>
      <c r="I81" s="23"/>
      <c r="J81" s="1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19"/>
      <c r="AD81" s="1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19"/>
      <c r="AX81" s="57"/>
    </row>
    <row r="82" spans="1:50" s="58" customFormat="1" x14ac:dyDescent="0.3">
      <c r="A82" s="38"/>
      <c r="B82" s="7"/>
      <c r="C82" s="7"/>
      <c r="D82" s="60"/>
      <c r="E82" s="37"/>
      <c r="F82" s="7"/>
      <c r="G82" s="40"/>
      <c r="H82" s="7"/>
      <c r="I82" s="23"/>
      <c r="J82" s="1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19"/>
      <c r="AD82" s="1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19"/>
      <c r="AX82" s="57"/>
    </row>
    <row r="83" spans="1:50" s="58" customFormat="1" x14ac:dyDescent="0.3">
      <c r="A83" s="38"/>
      <c r="B83" s="7"/>
      <c r="C83" s="7"/>
      <c r="D83" s="60"/>
      <c r="E83" s="37"/>
      <c r="F83" s="7"/>
      <c r="G83" s="40"/>
      <c r="H83" s="7"/>
      <c r="I83" s="23"/>
      <c r="J83" s="1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19"/>
      <c r="AD83" s="1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19"/>
      <c r="AX83" s="57"/>
    </row>
    <row r="84" spans="1:50" s="58" customFormat="1" x14ac:dyDescent="0.3">
      <c r="A84" s="38"/>
      <c r="B84" s="7"/>
      <c r="C84" s="7"/>
      <c r="D84" s="60"/>
      <c r="E84" s="37"/>
      <c r="F84" s="7"/>
      <c r="G84" s="40"/>
      <c r="H84" s="7"/>
      <c r="I84" s="23"/>
      <c r="J84" s="1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19"/>
      <c r="AD84" s="1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19"/>
      <c r="AX84" s="57"/>
    </row>
    <row r="85" spans="1:50" s="58" customFormat="1" x14ac:dyDescent="0.3">
      <c r="A85" s="38"/>
      <c r="B85" s="7"/>
      <c r="C85" s="7"/>
      <c r="D85" s="60"/>
      <c r="E85" s="37"/>
      <c r="F85" s="7"/>
      <c r="G85" s="40"/>
      <c r="H85" s="7"/>
      <c r="I85" s="23"/>
      <c r="J85" s="1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19"/>
      <c r="AD85" s="1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19"/>
      <c r="AX85" s="57"/>
    </row>
    <row r="86" spans="1:50" s="58" customFormat="1" x14ac:dyDescent="0.3">
      <c r="A86" s="38"/>
      <c r="B86" s="7"/>
      <c r="C86" s="7"/>
      <c r="D86" s="60"/>
      <c r="E86" s="37"/>
      <c r="F86" s="7"/>
      <c r="G86" s="40"/>
      <c r="H86" s="7"/>
      <c r="I86" s="23"/>
      <c r="J86" s="1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19"/>
      <c r="AD86" s="1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19"/>
      <c r="AX86" s="57"/>
    </row>
    <row r="87" spans="1:50" s="58" customFormat="1" x14ac:dyDescent="0.3">
      <c r="A87" s="38"/>
      <c r="B87" s="7"/>
      <c r="C87" s="7"/>
      <c r="D87" s="60"/>
      <c r="E87" s="37"/>
      <c r="F87" s="7"/>
      <c r="G87" s="40"/>
      <c r="H87" s="7"/>
      <c r="I87" s="23"/>
      <c r="J87" s="1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19"/>
      <c r="AD87" s="1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19"/>
      <c r="AX87" s="57"/>
    </row>
    <row r="88" spans="1:50" s="58" customFormat="1" x14ac:dyDescent="0.3">
      <c r="A88" s="38"/>
      <c r="B88" s="7"/>
      <c r="C88" s="7"/>
      <c r="D88" s="60"/>
      <c r="E88" s="37"/>
      <c r="F88" s="7"/>
      <c r="G88" s="40"/>
      <c r="H88" s="7"/>
      <c r="I88" s="23"/>
      <c r="J88" s="1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19"/>
      <c r="AD88" s="1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19"/>
      <c r="AX88" s="57"/>
    </row>
    <row r="89" spans="1:50" s="58" customFormat="1" x14ac:dyDescent="0.3">
      <c r="A89" s="38"/>
      <c r="B89" s="7"/>
      <c r="C89" s="7"/>
      <c r="D89" s="60"/>
      <c r="E89" s="37"/>
      <c r="F89" s="7"/>
      <c r="G89" s="40"/>
      <c r="H89" s="7"/>
      <c r="I89" s="23"/>
      <c r="J89" s="1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19"/>
      <c r="AD89" s="1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19"/>
      <c r="AX89" s="57"/>
    </row>
    <row r="90" spans="1:50" s="58" customFormat="1" x14ac:dyDescent="0.3">
      <c r="A90" s="38"/>
      <c r="B90" s="7"/>
      <c r="C90" s="7"/>
      <c r="D90" s="60"/>
      <c r="E90" s="37"/>
      <c r="F90" s="7"/>
      <c r="G90" s="40"/>
      <c r="H90" s="7"/>
      <c r="I90" s="23"/>
      <c r="J90" s="1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19"/>
      <c r="AD90" s="1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19"/>
      <c r="AX90" s="57"/>
    </row>
    <row r="91" spans="1:50" s="58" customFormat="1" x14ac:dyDescent="0.3">
      <c r="A91" s="38"/>
      <c r="B91" s="7"/>
      <c r="C91" s="7"/>
      <c r="D91" s="60"/>
      <c r="E91" s="37"/>
      <c r="F91" s="7"/>
      <c r="G91" s="40"/>
      <c r="H91" s="7"/>
      <c r="I91" s="23"/>
      <c r="J91" s="1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19"/>
      <c r="AD91" s="1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19"/>
      <c r="AX91" s="57"/>
    </row>
    <row r="92" spans="1:50" s="58" customFormat="1" x14ac:dyDescent="0.3">
      <c r="A92" s="38"/>
      <c r="B92" s="7"/>
      <c r="C92" s="7"/>
      <c r="D92" s="60"/>
      <c r="E92" s="37"/>
      <c r="F92" s="7"/>
      <c r="G92" s="40"/>
      <c r="H92" s="7"/>
      <c r="I92" s="23"/>
      <c r="J92" s="1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19"/>
      <c r="AD92" s="1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19"/>
      <c r="AX92" s="57"/>
    </row>
    <row r="93" spans="1:50" s="58" customFormat="1" x14ac:dyDescent="0.3">
      <c r="A93" s="38"/>
      <c r="B93" s="7"/>
      <c r="C93" s="7"/>
      <c r="D93" s="60"/>
      <c r="E93" s="37"/>
      <c r="F93" s="7"/>
      <c r="G93" s="40"/>
      <c r="H93" s="7"/>
      <c r="I93" s="23"/>
      <c r="J93" s="1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19"/>
      <c r="AD93" s="1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19"/>
      <c r="AX93" s="57"/>
    </row>
    <row r="94" spans="1:50" s="58" customFormat="1" x14ac:dyDescent="0.3">
      <c r="A94" s="38"/>
      <c r="B94" s="7"/>
      <c r="C94" s="7"/>
      <c r="D94" s="60"/>
      <c r="E94" s="37"/>
      <c r="F94" s="7"/>
      <c r="G94" s="40"/>
      <c r="H94" s="7"/>
      <c r="I94" s="23"/>
      <c r="J94" s="1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19"/>
      <c r="AD94" s="1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19"/>
      <c r="AX94" s="57"/>
    </row>
    <row r="95" spans="1:50" s="58" customFormat="1" x14ac:dyDescent="0.3">
      <c r="A95" s="38"/>
      <c r="B95" s="7"/>
      <c r="C95" s="7"/>
      <c r="D95" s="60"/>
      <c r="E95" s="37"/>
      <c r="F95" s="7"/>
      <c r="G95" s="40"/>
      <c r="H95" s="7"/>
      <c r="I95" s="23"/>
      <c r="J95" s="1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19"/>
      <c r="AD95" s="1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19"/>
      <c r="AX95" s="57"/>
    </row>
    <row r="96" spans="1:50" s="58" customFormat="1" x14ac:dyDescent="0.3">
      <c r="A96" s="38"/>
      <c r="B96" s="7"/>
      <c r="C96" s="7"/>
      <c r="D96" s="60"/>
      <c r="E96" s="37"/>
      <c r="F96" s="7"/>
      <c r="G96" s="40"/>
      <c r="H96" s="7"/>
      <c r="I96" s="23"/>
      <c r="J96" s="1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19"/>
      <c r="AD96" s="1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19"/>
      <c r="AX96" s="57"/>
    </row>
    <row r="97" spans="1:50" s="58" customFormat="1" x14ac:dyDescent="0.3">
      <c r="A97" s="38"/>
      <c r="B97" s="7"/>
      <c r="C97" s="7"/>
      <c r="D97" s="60"/>
      <c r="E97" s="37"/>
      <c r="F97" s="7"/>
      <c r="G97" s="40"/>
      <c r="H97" s="7"/>
      <c r="I97" s="23"/>
      <c r="J97" s="1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19"/>
      <c r="AD97" s="1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19"/>
      <c r="AX97" s="57"/>
    </row>
    <row r="98" spans="1:50" s="58" customFormat="1" x14ac:dyDescent="0.3">
      <c r="A98" s="42"/>
      <c r="B98" s="34"/>
      <c r="C98" s="34"/>
      <c r="D98" s="63"/>
      <c r="E98" s="43" t="str">
        <f>IFERROR(INDEX(#REF!,MATCH($F98,#REF!,0)),"")</f>
        <v/>
      </c>
      <c r="F98" s="34"/>
      <c r="G98" s="44" t="str">
        <f>IFERROR(VLOOKUP($F98,#REF!,7,0),"")</f>
        <v/>
      </c>
      <c r="H98" s="34"/>
      <c r="I98" s="35"/>
      <c r="J98" s="31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3"/>
      <c r="AD98" s="31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3"/>
      <c r="AX98" s="57"/>
    </row>
    <row r="99" spans="1:50" s="58" customFormat="1" x14ac:dyDescent="0.3">
      <c r="A99" s="42"/>
      <c r="B99" s="34"/>
      <c r="C99" s="34"/>
      <c r="D99" s="63"/>
      <c r="E99" s="43" t="str">
        <f>IFERROR(INDEX(#REF!,MATCH($F99,#REF!,0)),"")</f>
        <v/>
      </c>
      <c r="F99" s="34"/>
      <c r="G99" s="44" t="str">
        <f>IFERROR(VLOOKUP($F99,#REF!,7,0),"")</f>
        <v/>
      </c>
      <c r="H99" s="34"/>
      <c r="I99" s="35"/>
      <c r="J99" s="31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3"/>
      <c r="AD99" s="31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3"/>
      <c r="AX99" s="57"/>
    </row>
    <row r="100" spans="1:50" s="58" customFormat="1" x14ac:dyDescent="0.3">
      <c r="A100" s="42"/>
      <c r="B100" s="34"/>
      <c r="C100" s="34"/>
      <c r="D100" s="63"/>
      <c r="E100" s="43" t="str">
        <f>IFERROR(INDEX(#REF!,MATCH($F100,#REF!,0)),"")</f>
        <v/>
      </c>
      <c r="F100" s="34"/>
      <c r="G100" s="44" t="str">
        <f>IFERROR(VLOOKUP($F100,#REF!,7,0),"")</f>
        <v/>
      </c>
      <c r="H100" s="34"/>
      <c r="I100" s="35"/>
      <c r="J100" s="31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3"/>
      <c r="AD100" s="31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3"/>
      <c r="AX100" s="57"/>
    </row>
    <row r="101" spans="1:50" s="58" customFormat="1" x14ac:dyDescent="0.3">
      <c r="A101" s="42"/>
      <c r="B101" s="34"/>
      <c r="C101" s="34"/>
      <c r="D101" s="63"/>
      <c r="E101" s="43" t="str">
        <f>IFERROR(INDEX(#REF!,MATCH($F101,#REF!,0)),"")</f>
        <v/>
      </c>
      <c r="F101" s="34"/>
      <c r="G101" s="44" t="str">
        <f>IFERROR(VLOOKUP($F101,#REF!,7,0),"")</f>
        <v/>
      </c>
      <c r="H101" s="34"/>
      <c r="I101" s="35"/>
      <c r="J101" s="31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3"/>
      <c r="AD101" s="31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3"/>
      <c r="AX101" s="57"/>
    </row>
    <row r="102" spans="1:50" s="58" customFormat="1" x14ac:dyDescent="0.3">
      <c r="A102" s="42"/>
      <c r="B102" s="34"/>
      <c r="C102" s="34"/>
      <c r="D102" s="63"/>
      <c r="E102" s="43" t="str">
        <f>IFERROR(INDEX(#REF!,MATCH($F102,#REF!,0)),"")</f>
        <v/>
      </c>
      <c r="F102" s="34"/>
      <c r="G102" s="44" t="str">
        <f>IFERROR(VLOOKUP($F102,#REF!,7,0),"")</f>
        <v/>
      </c>
      <c r="H102" s="34"/>
      <c r="I102" s="35"/>
      <c r="J102" s="31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3"/>
      <c r="AD102" s="31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3"/>
      <c r="AX102" s="57"/>
    </row>
    <row r="103" spans="1:50" s="58" customFormat="1" x14ac:dyDescent="0.3">
      <c r="A103" s="42"/>
      <c r="B103" s="34"/>
      <c r="C103" s="34"/>
      <c r="D103" s="63"/>
      <c r="E103" s="43" t="str">
        <f>IFERROR(INDEX(#REF!,MATCH($F103,#REF!,0)),"")</f>
        <v/>
      </c>
      <c r="F103" s="34"/>
      <c r="G103" s="44" t="str">
        <f>IFERROR(VLOOKUP($F103,#REF!,7,0),"")</f>
        <v/>
      </c>
      <c r="H103" s="34"/>
      <c r="I103" s="35"/>
      <c r="J103" s="31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3"/>
      <c r="AD103" s="31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3"/>
      <c r="AX103" s="57"/>
    </row>
    <row r="104" spans="1:50" s="58" customFormat="1" x14ac:dyDescent="0.3">
      <c r="A104" s="42"/>
      <c r="B104" s="34"/>
      <c r="C104" s="34"/>
      <c r="D104" s="63"/>
      <c r="E104" s="43" t="str">
        <f>IFERROR(INDEX(#REF!,MATCH($F104,#REF!,0)),"")</f>
        <v/>
      </c>
      <c r="F104" s="34"/>
      <c r="G104" s="44" t="str">
        <f>IFERROR(VLOOKUP($F104,#REF!,7,0),"")</f>
        <v/>
      </c>
      <c r="H104" s="34"/>
      <c r="I104" s="35"/>
      <c r="J104" s="31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3"/>
      <c r="AD104" s="31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3"/>
      <c r="AX104" s="57"/>
    </row>
    <row r="105" spans="1:50" s="58" customFormat="1" x14ac:dyDescent="0.3">
      <c r="A105" s="42"/>
      <c r="B105" s="34"/>
      <c r="C105" s="34"/>
      <c r="D105" s="63"/>
      <c r="E105" s="43" t="str">
        <f>IFERROR(INDEX(#REF!,MATCH($F105,#REF!,0)),"")</f>
        <v/>
      </c>
      <c r="F105" s="34"/>
      <c r="G105" s="44" t="str">
        <f>IFERROR(VLOOKUP($F105,#REF!,7,0),"")</f>
        <v/>
      </c>
      <c r="H105" s="34"/>
      <c r="I105" s="35"/>
      <c r="J105" s="31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3"/>
      <c r="AD105" s="31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3"/>
      <c r="AX105" s="57"/>
    </row>
    <row r="106" spans="1:50" s="58" customFormat="1" x14ac:dyDescent="0.3">
      <c r="A106" s="42"/>
      <c r="B106" s="34"/>
      <c r="C106" s="34"/>
      <c r="D106" s="63"/>
      <c r="E106" s="43" t="str">
        <f>IFERROR(INDEX(#REF!,MATCH($F106,#REF!,0)),"")</f>
        <v/>
      </c>
      <c r="F106" s="34"/>
      <c r="G106" s="44" t="str">
        <f>IFERROR(VLOOKUP($F106,#REF!,7,0),"")</f>
        <v/>
      </c>
      <c r="H106" s="34"/>
      <c r="I106" s="35"/>
      <c r="J106" s="31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3"/>
      <c r="AD106" s="31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3"/>
      <c r="AX106" s="57"/>
    </row>
    <row r="107" spans="1:50" s="58" customFormat="1" x14ac:dyDescent="0.3">
      <c r="A107" s="42"/>
      <c r="B107" s="34"/>
      <c r="C107" s="34"/>
      <c r="D107" s="63"/>
      <c r="E107" s="43" t="str">
        <f>IFERROR(INDEX(#REF!,MATCH($F107,#REF!,0)),"")</f>
        <v/>
      </c>
      <c r="F107" s="34"/>
      <c r="G107" s="44" t="str">
        <f>IFERROR(VLOOKUP($F107,#REF!,7,0),"")</f>
        <v/>
      </c>
      <c r="H107" s="34"/>
      <c r="I107" s="35"/>
      <c r="J107" s="31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3"/>
      <c r="AD107" s="31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3"/>
      <c r="AX107" s="57"/>
    </row>
    <row r="108" spans="1:50" s="58" customFormat="1" x14ac:dyDescent="0.3">
      <c r="A108" s="42"/>
      <c r="B108" s="34"/>
      <c r="C108" s="34"/>
      <c r="D108" s="63"/>
      <c r="E108" s="43" t="str">
        <f>IFERROR(INDEX(#REF!,MATCH($F108,#REF!,0)),"")</f>
        <v/>
      </c>
      <c r="F108" s="34"/>
      <c r="G108" s="44" t="str">
        <f>IFERROR(VLOOKUP($F108,#REF!,7,0),"")</f>
        <v/>
      </c>
      <c r="H108" s="34"/>
      <c r="I108" s="35"/>
      <c r="J108" s="31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3"/>
      <c r="AD108" s="31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3"/>
      <c r="AX108" s="57"/>
    </row>
    <row r="109" spans="1:50" s="58" customFormat="1" x14ac:dyDescent="0.3">
      <c r="A109" s="42"/>
      <c r="B109" s="34"/>
      <c r="C109" s="34"/>
      <c r="D109" s="63"/>
      <c r="E109" s="43" t="str">
        <f>IFERROR(INDEX(#REF!,MATCH($F109,#REF!,0)),"")</f>
        <v/>
      </c>
      <c r="F109" s="34"/>
      <c r="G109" s="44" t="str">
        <f>IFERROR(VLOOKUP($F109,#REF!,7,0),"")</f>
        <v/>
      </c>
      <c r="H109" s="34"/>
      <c r="I109" s="35"/>
      <c r="J109" s="31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3"/>
      <c r="AD109" s="31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3"/>
      <c r="AX109" s="57"/>
    </row>
    <row r="110" spans="1:50" s="58" customFormat="1" x14ac:dyDescent="0.3">
      <c r="A110" s="42"/>
      <c r="B110" s="34"/>
      <c r="C110" s="34"/>
      <c r="D110" s="63"/>
      <c r="E110" s="43" t="str">
        <f>IFERROR(INDEX(#REF!,MATCH($F110,#REF!,0)),"")</f>
        <v/>
      </c>
      <c r="F110" s="34"/>
      <c r="G110" s="44" t="str">
        <f>IFERROR(VLOOKUP($F110,#REF!,7,0),"")</f>
        <v/>
      </c>
      <c r="H110" s="34"/>
      <c r="I110" s="35"/>
      <c r="J110" s="31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3"/>
      <c r="AD110" s="31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3"/>
      <c r="AX110" s="57"/>
    </row>
    <row r="111" spans="1:50" x14ac:dyDescent="0.3">
      <c r="A111" s="38"/>
      <c r="B111" s="7"/>
      <c r="C111" s="7"/>
      <c r="D111" s="60"/>
      <c r="E111" s="37" t="str">
        <f>IFERROR(INDEX(#REF!,MATCH($F111,#REF!,0)),"")</f>
        <v/>
      </c>
      <c r="F111" s="7"/>
      <c r="G111" s="40" t="str">
        <f>IFERROR(VLOOKUP($F111,#REF!,7,0),"")</f>
        <v/>
      </c>
      <c r="H111" s="7"/>
      <c r="I111" s="23"/>
      <c r="J111" s="1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19"/>
      <c r="AD111" s="1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19"/>
      <c r="AX111" s="2"/>
    </row>
    <row r="112" spans="1:50" x14ac:dyDescent="0.3">
      <c r="A112" s="38"/>
      <c r="B112" s="7"/>
      <c r="C112" s="7"/>
      <c r="D112" s="60"/>
      <c r="E112" s="37" t="str">
        <f>IFERROR(INDEX(#REF!,MATCH($F112,#REF!,0)),"")</f>
        <v/>
      </c>
      <c r="F112" s="7"/>
      <c r="G112" s="40" t="str">
        <f>IFERROR(VLOOKUP($F112,#REF!,7,0),"")</f>
        <v/>
      </c>
      <c r="H112" s="7"/>
      <c r="I112" s="23"/>
      <c r="J112" s="1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19"/>
      <c r="AD112" s="1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19"/>
      <c r="AX112" s="2"/>
    </row>
    <row r="113" spans="1:50" x14ac:dyDescent="0.3">
      <c r="A113" s="38"/>
      <c r="B113" s="7"/>
      <c r="C113" s="7"/>
      <c r="D113" s="60"/>
      <c r="E113" s="37" t="str">
        <f>IFERROR(INDEX(#REF!,MATCH($F113,#REF!,0)),"")</f>
        <v/>
      </c>
      <c r="F113" s="7"/>
      <c r="G113" s="40" t="str">
        <f>IFERROR(VLOOKUP($F113,#REF!,7,0),"")</f>
        <v/>
      </c>
      <c r="H113" s="7"/>
      <c r="I113" s="23"/>
      <c r="J113" s="1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19"/>
      <c r="AD113" s="1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19"/>
      <c r="AX113" s="2"/>
    </row>
    <row r="114" spans="1:50" x14ac:dyDescent="0.3">
      <c r="A114" s="38"/>
      <c r="B114" s="7"/>
      <c r="C114" s="7"/>
      <c r="D114" s="60"/>
      <c r="E114" s="37" t="str">
        <f>IFERROR(INDEX(#REF!,MATCH($F114,#REF!,0)),"")</f>
        <v/>
      </c>
      <c r="F114" s="7"/>
      <c r="G114" s="40" t="str">
        <f>IFERROR(VLOOKUP($F114,#REF!,7,0),"")</f>
        <v/>
      </c>
      <c r="H114" s="7"/>
      <c r="I114" s="23"/>
      <c r="J114" s="1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19"/>
      <c r="AD114" s="1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19"/>
      <c r="AX114" s="2"/>
    </row>
    <row r="115" spans="1:50" x14ac:dyDescent="0.3">
      <c r="A115" s="38"/>
      <c r="B115" s="7"/>
      <c r="C115" s="7"/>
      <c r="D115" s="60"/>
      <c r="E115" s="37" t="str">
        <f>IFERROR(INDEX(#REF!,MATCH($F115,#REF!,0)),"")</f>
        <v/>
      </c>
      <c r="F115" s="7"/>
      <c r="G115" s="40" t="str">
        <f>IFERROR(VLOOKUP($F115,#REF!,7,0),"")</f>
        <v/>
      </c>
      <c r="H115" s="7"/>
      <c r="I115" s="23"/>
      <c r="J115" s="1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19"/>
      <c r="AD115" s="1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19"/>
      <c r="AX115" s="2"/>
    </row>
    <row r="116" spans="1:50" x14ac:dyDescent="0.3">
      <c r="A116" s="38"/>
      <c r="B116" s="7"/>
      <c r="C116" s="7"/>
      <c r="D116" s="60"/>
      <c r="E116" s="37" t="str">
        <f>IFERROR(INDEX(#REF!,MATCH($F116,#REF!,0)),"")</f>
        <v/>
      </c>
      <c r="F116" s="7"/>
      <c r="G116" s="40" t="str">
        <f>IFERROR(VLOOKUP($F116,#REF!,7,0),"")</f>
        <v/>
      </c>
      <c r="H116" s="7"/>
      <c r="I116" s="23"/>
      <c r="J116" s="1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19"/>
      <c r="AD116" s="1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19"/>
      <c r="AX116" s="2"/>
    </row>
    <row r="117" spans="1:50" x14ac:dyDescent="0.3">
      <c r="A117" s="38"/>
      <c r="B117" s="7"/>
      <c r="C117" s="7"/>
      <c r="D117" s="60"/>
      <c r="E117" s="37" t="str">
        <f>IFERROR(INDEX(#REF!,MATCH($F117,#REF!,0)),"")</f>
        <v/>
      </c>
      <c r="F117" s="7"/>
      <c r="G117" s="40" t="str">
        <f>IFERROR(VLOOKUP($F117,#REF!,7,0),"")</f>
        <v/>
      </c>
      <c r="H117" s="7"/>
      <c r="I117" s="23"/>
      <c r="J117" s="1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19"/>
      <c r="AD117" s="1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19"/>
      <c r="AX117" s="2"/>
    </row>
    <row r="118" spans="1:50" x14ac:dyDescent="0.3">
      <c r="A118" s="38"/>
      <c r="B118" s="7"/>
      <c r="C118" s="7"/>
      <c r="D118" s="60"/>
      <c r="E118" s="37" t="str">
        <f>IFERROR(INDEX(#REF!,MATCH($F118,#REF!,0)),"")</f>
        <v/>
      </c>
      <c r="F118" s="7"/>
      <c r="G118" s="40" t="str">
        <f>IFERROR(VLOOKUP($F118,#REF!,7,0),"")</f>
        <v/>
      </c>
      <c r="H118" s="7"/>
      <c r="I118" s="23"/>
      <c r="J118" s="1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19"/>
      <c r="AD118" s="1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19"/>
      <c r="AX118" s="2"/>
    </row>
    <row r="119" spans="1:50" x14ac:dyDescent="0.3">
      <c r="A119" s="38"/>
      <c r="B119" s="7"/>
      <c r="C119" s="7"/>
      <c r="D119" s="60"/>
      <c r="E119" s="37" t="str">
        <f>IFERROR(INDEX(#REF!,MATCH($F119,#REF!,0)),"")</f>
        <v/>
      </c>
      <c r="F119" s="7"/>
      <c r="G119" s="40" t="str">
        <f>IFERROR(VLOOKUP($F119,#REF!,7,0),"")</f>
        <v/>
      </c>
      <c r="H119" s="7"/>
      <c r="I119" s="23"/>
      <c r="J119" s="1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19"/>
      <c r="AD119" s="1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19"/>
      <c r="AX119" s="2"/>
    </row>
    <row r="120" spans="1:50" x14ac:dyDescent="0.3">
      <c r="A120" s="38"/>
      <c r="B120" s="7"/>
      <c r="C120" s="7"/>
      <c r="D120" s="60"/>
      <c r="E120" s="37" t="str">
        <f>IFERROR(INDEX(#REF!,MATCH($F120,#REF!,0)),"")</f>
        <v/>
      </c>
      <c r="F120" s="7"/>
      <c r="G120" s="40" t="str">
        <f>IFERROR(VLOOKUP($F120,#REF!,7,0),"")</f>
        <v/>
      </c>
      <c r="H120" s="7"/>
      <c r="I120" s="23"/>
      <c r="J120" s="1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19"/>
      <c r="AD120" s="1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19"/>
      <c r="AX120" s="2"/>
    </row>
    <row r="121" spans="1:50" x14ac:dyDescent="0.3">
      <c r="A121" s="38"/>
      <c r="B121" s="7"/>
      <c r="C121" s="7"/>
      <c r="D121" s="60"/>
      <c r="E121" s="37" t="str">
        <f>IFERROR(INDEX(#REF!,MATCH($F121,#REF!,0)),"")</f>
        <v/>
      </c>
      <c r="F121" s="7"/>
      <c r="G121" s="40" t="str">
        <f>IFERROR(VLOOKUP($F121,#REF!,7,0),"")</f>
        <v/>
      </c>
      <c r="H121" s="7"/>
      <c r="I121" s="23"/>
      <c r="J121" s="1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19"/>
      <c r="AD121" s="1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19"/>
      <c r="AX121" s="2"/>
    </row>
    <row r="122" spans="1:50" x14ac:dyDescent="0.3">
      <c r="A122" s="38"/>
      <c r="B122" s="7"/>
      <c r="C122" s="7"/>
      <c r="D122" s="60"/>
      <c r="E122" s="37" t="str">
        <f>IFERROR(INDEX(#REF!,MATCH($F122,#REF!,0)),"")</f>
        <v/>
      </c>
      <c r="F122" s="7"/>
      <c r="G122" s="40" t="str">
        <f>IFERROR(VLOOKUP($F122,#REF!,7,0),"")</f>
        <v/>
      </c>
      <c r="H122" s="7"/>
      <c r="I122" s="23"/>
      <c r="J122" s="1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19"/>
      <c r="AD122" s="1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19"/>
      <c r="AX122" s="2"/>
    </row>
    <row r="123" spans="1:50" x14ac:dyDescent="0.3">
      <c r="A123" s="38"/>
      <c r="B123" s="7"/>
      <c r="C123" s="7"/>
      <c r="D123" s="60"/>
      <c r="E123" s="37" t="str">
        <f>IFERROR(INDEX(#REF!,MATCH($F123,#REF!,0)),"")</f>
        <v/>
      </c>
      <c r="F123" s="7"/>
      <c r="G123" s="40" t="str">
        <f>IFERROR(VLOOKUP($F123,#REF!,7,0),"")</f>
        <v/>
      </c>
      <c r="H123" s="7"/>
      <c r="I123" s="23"/>
      <c r="J123" s="1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19"/>
      <c r="AD123" s="1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19"/>
      <c r="AX123" s="2"/>
    </row>
    <row r="124" spans="1:50" x14ac:dyDescent="0.3">
      <c r="A124" s="38"/>
      <c r="B124" s="7"/>
      <c r="C124" s="7"/>
      <c r="D124" s="60"/>
      <c r="E124" s="37" t="str">
        <f>IFERROR(INDEX(#REF!,MATCH($F124,#REF!,0)),"")</f>
        <v/>
      </c>
      <c r="F124" s="7"/>
      <c r="G124" s="40" t="str">
        <f>IFERROR(VLOOKUP($F124,#REF!,7,0),"")</f>
        <v/>
      </c>
      <c r="H124" s="7"/>
      <c r="I124" s="23"/>
      <c r="J124" s="1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19"/>
      <c r="AD124" s="1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19"/>
      <c r="AX124" s="2"/>
    </row>
    <row r="125" spans="1:50" x14ac:dyDescent="0.3">
      <c r="A125" s="38"/>
      <c r="B125" s="7"/>
      <c r="C125" s="7"/>
      <c r="D125" s="60"/>
      <c r="E125" s="37" t="str">
        <f>IFERROR(INDEX(#REF!,MATCH($F125,#REF!,0)),"")</f>
        <v/>
      </c>
      <c r="F125" s="7"/>
      <c r="G125" s="40" t="str">
        <f>IFERROR(VLOOKUP($F125,#REF!,7,0),"")</f>
        <v/>
      </c>
      <c r="H125" s="7"/>
      <c r="I125" s="23"/>
      <c r="J125" s="1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19"/>
      <c r="AD125" s="1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19"/>
      <c r="AX125" s="2"/>
    </row>
    <row r="126" spans="1:50" x14ac:dyDescent="0.3">
      <c r="A126" s="38"/>
      <c r="B126" s="7"/>
      <c r="C126" s="7"/>
      <c r="D126" s="60"/>
      <c r="E126" s="37" t="str">
        <f>IFERROR(INDEX(#REF!,MATCH($F126,#REF!,0)),"")</f>
        <v/>
      </c>
      <c r="F126" s="7"/>
      <c r="G126" s="40" t="str">
        <f>IFERROR(VLOOKUP($F126,#REF!,7,0),"")</f>
        <v/>
      </c>
      <c r="H126" s="7"/>
      <c r="I126" s="23"/>
      <c r="J126" s="1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19"/>
      <c r="AD126" s="1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19"/>
      <c r="AX126" s="2"/>
    </row>
    <row r="127" spans="1:50" x14ac:dyDescent="0.3">
      <c r="A127" s="38"/>
      <c r="B127" s="7"/>
      <c r="C127" s="7"/>
      <c r="D127" s="60"/>
      <c r="E127" s="37" t="str">
        <f>IFERROR(INDEX(#REF!,MATCH($F127,#REF!,0)),"")</f>
        <v/>
      </c>
      <c r="F127" s="7"/>
      <c r="G127" s="40" t="str">
        <f>IFERROR(VLOOKUP($F127,#REF!,7,0),"")</f>
        <v/>
      </c>
      <c r="H127" s="7"/>
      <c r="I127" s="23"/>
      <c r="J127" s="1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19"/>
      <c r="AD127" s="1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19"/>
      <c r="AX127" s="2"/>
    </row>
    <row r="128" spans="1:50" x14ac:dyDescent="0.3">
      <c r="A128" s="38"/>
      <c r="B128" s="7"/>
      <c r="C128" s="7"/>
      <c r="D128" s="60"/>
      <c r="E128" s="37" t="str">
        <f>IFERROR(INDEX(#REF!,MATCH($F128,#REF!,0)),"")</f>
        <v/>
      </c>
      <c r="F128" s="7"/>
      <c r="G128" s="40" t="str">
        <f>IFERROR(VLOOKUP($F128,#REF!,7,0),"")</f>
        <v/>
      </c>
      <c r="H128" s="7"/>
      <c r="I128" s="23"/>
      <c r="J128" s="1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19"/>
      <c r="AD128" s="1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19"/>
      <c r="AX128" s="2"/>
    </row>
    <row r="129" spans="1:50" x14ac:dyDescent="0.3">
      <c r="A129" s="38"/>
      <c r="B129" s="7"/>
      <c r="C129" s="7"/>
      <c r="D129" s="60"/>
      <c r="E129" s="37" t="str">
        <f>IFERROR(INDEX(#REF!,MATCH($F129,#REF!,0)),"")</f>
        <v/>
      </c>
      <c r="F129" s="7"/>
      <c r="G129" s="40" t="str">
        <f>IFERROR(VLOOKUP($F129,#REF!,7,0),"")</f>
        <v/>
      </c>
      <c r="H129" s="7"/>
      <c r="I129" s="23"/>
      <c r="J129" s="1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19"/>
      <c r="AD129" s="1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19"/>
      <c r="AX129" s="2"/>
    </row>
    <row r="130" spans="1:50" s="58" customFormat="1" x14ac:dyDescent="0.3">
      <c r="A130" s="42"/>
      <c r="B130" s="34"/>
      <c r="C130" s="34"/>
      <c r="D130" s="63"/>
      <c r="E130" s="43" t="str">
        <f>IFERROR(INDEX(#REF!,MATCH($F130,#REF!,0)),"")</f>
        <v/>
      </c>
      <c r="F130" s="34"/>
      <c r="G130" s="44" t="str">
        <f>IFERROR(VLOOKUP($F130,#REF!,7,0),"")</f>
        <v/>
      </c>
      <c r="H130" s="34"/>
      <c r="I130" s="35"/>
      <c r="J130" s="31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3"/>
      <c r="AD130" s="31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3"/>
      <c r="AX130" s="57"/>
    </row>
    <row r="131" spans="1:50" s="58" customFormat="1" x14ac:dyDescent="0.3">
      <c r="A131" s="42"/>
      <c r="B131" s="34"/>
      <c r="C131" s="34"/>
      <c r="D131" s="63"/>
      <c r="E131" s="43" t="str">
        <f>IFERROR(INDEX(#REF!,MATCH($F131,#REF!,0)),"")</f>
        <v/>
      </c>
      <c r="F131" s="34"/>
      <c r="G131" s="44" t="str">
        <f>IFERROR(VLOOKUP($F131,#REF!,7,0),"")</f>
        <v/>
      </c>
      <c r="H131" s="34"/>
      <c r="I131" s="35"/>
      <c r="J131" s="31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3"/>
      <c r="AD131" s="31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3"/>
      <c r="AX131" s="57"/>
    </row>
    <row r="132" spans="1:50" s="58" customFormat="1" x14ac:dyDescent="0.3">
      <c r="A132" s="42"/>
      <c r="B132" s="34"/>
      <c r="C132" s="34"/>
      <c r="D132" s="63"/>
      <c r="E132" s="43" t="str">
        <f>IFERROR(INDEX(#REF!,MATCH($F132,#REF!,0)),"")</f>
        <v/>
      </c>
      <c r="F132" s="34"/>
      <c r="G132" s="44" t="str">
        <f>IFERROR(VLOOKUP($F132,#REF!,7,0),"")</f>
        <v/>
      </c>
      <c r="H132" s="34"/>
      <c r="I132" s="35"/>
      <c r="J132" s="31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3"/>
      <c r="AD132" s="31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3"/>
      <c r="AX132" s="57"/>
    </row>
    <row r="133" spans="1:50" s="58" customFormat="1" x14ac:dyDescent="0.3">
      <c r="A133" s="42"/>
      <c r="B133" s="34"/>
      <c r="C133" s="34"/>
      <c r="D133" s="63"/>
      <c r="E133" s="43" t="str">
        <f>IFERROR(INDEX(#REF!,MATCH($F133,#REF!,0)),"")</f>
        <v/>
      </c>
      <c r="F133" s="34"/>
      <c r="G133" s="44" t="str">
        <f>IFERROR(VLOOKUP($F133,#REF!,7,0),"")</f>
        <v/>
      </c>
      <c r="H133" s="34"/>
      <c r="I133" s="35"/>
      <c r="J133" s="31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3"/>
      <c r="AD133" s="31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3"/>
      <c r="AX133" s="57"/>
    </row>
    <row r="134" spans="1:50" s="58" customFormat="1" x14ac:dyDescent="0.3">
      <c r="A134" s="42"/>
      <c r="B134" s="34"/>
      <c r="C134" s="34"/>
      <c r="D134" s="63"/>
      <c r="E134" s="43" t="str">
        <f>IFERROR(INDEX(#REF!,MATCH($F134,#REF!,0)),"")</f>
        <v/>
      </c>
      <c r="F134" s="34"/>
      <c r="G134" s="44" t="str">
        <f>IFERROR(VLOOKUP($F134,#REF!,7,0),"")</f>
        <v/>
      </c>
      <c r="H134" s="34"/>
      <c r="I134" s="35"/>
      <c r="J134" s="31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3"/>
      <c r="AD134" s="31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3"/>
      <c r="AX134" s="57"/>
    </row>
    <row r="135" spans="1:50" s="58" customFormat="1" x14ac:dyDescent="0.3">
      <c r="A135" s="42"/>
      <c r="B135" s="34"/>
      <c r="C135" s="34"/>
      <c r="D135" s="63"/>
      <c r="E135" s="43" t="str">
        <f>IFERROR(INDEX(#REF!,MATCH($F135,#REF!,0)),"")</f>
        <v/>
      </c>
      <c r="F135" s="34"/>
      <c r="G135" s="44" t="str">
        <f>IFERROR(VLOOKUP($F135,#REF!,7,0),"")</f>
        <v/>
      </c>
      <c r="H135" s="34"/>
      <c r="I135" s="35"/>
      <c r="J135" s="31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3"/>
      <c r="AD135" s="31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3"/>
      <c r="AX135" s="57"/>
    </row>
    <row r="136" spans="1:50" s="58" customFormat="1" x14ac:dyDescent="0.3">
      <c r="A136" s="42"/>
      <c r="B136" s="34"/>
      <c r="C136" s="34"/>
      <c r="D136" s="63"/>
      <c r="E136" s="43" t="str">
        <f>IFERROR(INDEX(#REF!,MATCH($F136,#REF!,0)),"")</f>
        <v/>
      </c>
      <c r="F136" s="34"/>
      <c r="G136" s="44" t="str">
        <f>IFERROR(VLOOKUP($F136,#REF!,7,0),"")</f>
        <v/>
      </c>
      <c r="H136" s="34"/>
      <c r="I136" s="35"/>
      <c r="J136" s="31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3"/>
      <c r="AD136" s="31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3"/>
      <c r="AX136" s="57"/>
    </row>
    <row r="137" spans="1:50" s="58" customFormat="1" x14ac:dyDescent="0.3">
      <c r="A137" s="42"/>
      <c r="B137" s="34"/>
      <c r="C137" s="34"/>
      <c r="D137" s="63"/>
      <c r="E137" s="43" t="str">
        <f>IFERROR(INDEX(#REF!,MATCH($F137,#REF!,0)),"")</f>
        <v/>
      </c>
      <c r="F137" s="34"/>
      <c r="G137" s="44" t="str">
        <f>IFERROR(VLOOKUP($F137,#REF!,7,0),"")</f>
        <v/>
      </c>
      <c r="H137" s="34"/>
      <c r="I137" s="35"/>
      <c r="J137" s="31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3"/>
      <c r="AD137" s="31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3"/>
      <c r="AX137" s="57"/>
    </row>
    <row r="138" spans="1:50" s="58" customFormat="1" x14ac:dyDescent="0.3">
      <c r="A138" s="42"/>
      <c r="B138" s="34"/>
      <c r="C138" s="34"/>
      <c r="D138" s="63"/>
      <c r="E138" s="43" t="str">
        <f>IFERROR(INDEX(#REF!,MATCH($F138,#REF!,0)),"")</f>
        <v/>
      </c>
      <c r="F138" s="34"/>
      <c r="G138" s="44" t="str">
        <f>IFERROR(VLOOKUP($F138,#REF!,7,0),"")</f>
        <v/>
      </c>
      <c r="H138" s="34"/>
      <c r="I138" s="35"/>
      <c r="J138" s="31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3"/>
      <c r="AD138" s="31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3"/>
      <c r="AX138" s="57"/>
    </row>
    <row r="139" spans="1:50" s="58" customFormat="1" x14ac:dyDescent="0.3">
      <c r="A139" s="42"/>
      <c r="B139" s="34"/>
      <c r="C139" s="34"/>
      <c r="D139" s="63"/>
      <c r="E139" s="43" t="str">
        <f>IFERROR(INDEX(#REF!,MATCH($F139,#REF!,0)),"")</f>
        <v/>
      </c>
      <c r="F139" s="34"/>
      <c r="G139" s="44" t="str">
        <f>IFERROR(VLOOKUP($F139,#REF!,7,0),"")</f>
        <v/>
      </c>
      <c r="H139" s="34"/>
      <c r="I139" s="35"/>
      <c r="J139" s="31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3"/>
      <c r="AD139" s="31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3"/>
      <c r="AX139" s="57"/>
    </row>
    <row r="140" spans="1:50" s="58" customFormat="1" x14ac:dyDescent="0.3">
      <c r="A140" s="42"/>
      <c r="B140" s="34"/>
      <c r="C140" s="34"/>
      <c r="D140" s="63"/>
      <c r="E140" s="43" t="str">
        <f>IFERROR(INDEX(#REF!,MATCH($F140,#REF!,0)),"")</f>
        <v/>
      </c>
      <c r="F140" s="34"/>
      <c r="G140" s="44" t="str">
        <f>IFERROR(VLOOKUP($F140,#REF!,7,0),"")</f>
        <v/>
      </c>
      <c r="H140" s="34"/>
      <c r="I140" s="35"/>
      <c r="J140" s="31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3"/>
      <c r="AD140" s="31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3"/>
      <c r="AX140" s="57"/>
    </row>
    <row r="141" spans="1:50" s="58" customFormat="1" x14ac:dyDescent="0.3">
      <c r="A141" s="42"/>
      <c r="B141" s="34"/>
      <c r="C141" s="34"/>
      <c r="D141" s="63"/>
      <c r="E141" s="43" t="str">
        <f>IFERROR(INDEX(#REF!,MATCH($F141,#REF!,0)),"")</f>
        <v/>
      </c>
      <c r="F141" s="34"/>
      <c r="G141" s="44" t="str">
        <f>IFERROR(VLOOKUP($F141,#REF!,7,0),"")</f>
        <v/>
      </c>
      <c r="H141" s="34"/>
      <c r="I141" s="35"/>
      <c r="J141" s="31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3"/>
      <c r="AD141" s="31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3"/>
      <c r="AX141" s="57"/>
    </row>
    <row r="142" spans="1:50" s="58" customFormat="1" x14ac:dyDescent="0.3">
      <c r="A142" s="42"/>
      <c r="B142" s="34"/>
      <c r="C142" s="34"/>
      <c r="D142" s="63"/>
      <c r="E142" s="43" t="str">
        <f>IFERROR(INDEX(#REF!,MATCH($F142,#REF!,0)),"")</f>
        <v/>
      </c>
      <c r="F142" s="34"/>
      <c r="G142" s="44" t="str">
        <f>IFERROR(VLOOKUP($F142,#REF!,7,0),"")</f>
        <v/>
      </c>
      <c r="H142" s="34"/>
      <c r="I142" s="35"/>
      <c r="J142" s="31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3"/>
      <c r="AD142" s="31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3"/>
      <c r="AX142" s="57"/>
    </row>
    <row r="143" spans="1:50" s="58" customFormat="1" x14ac:dyDescent="0.3">
      <c r="A143" s="42"/>
      <c r="B143" s="34"/>
      <c r="C143" s="34"/>
      <c r="D143" s="63"/>
      <c r="E143" s="43" t="str">
        <f>IFERROR(INDEX(#REF!,MATCH($F143,#REF!,0)),"")</f>
        <v/>
      </c>
      <c r="F143" s="34"/>
      <c r="G143" s="44" t="str">
        <f>IFERROR(VLOOKUP($F143,#REF!,7,0),"")</f>
        <v/>
      </c>
      <c r="H143" s="34"/>
      <c r="I143" s="35"/>
      <c r="J143" s="31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3"/>
      <c r="AD143" s="31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3"/>
      <c r="AX143" s="57"/>
    </row>
    <row r="144" spans="1:50" s="58" customFormat="1" x14ac:dyDescent="0.3">
      <c r="A144" s="42"/>
      <c r="B144" s="34"/>
      <c r="C144" s="34"/>
      <c r="D144" s="63"/>
      <c r="E144" s="43" t="str">
        <f>IFERROR(INDEX(#REF!,MATCH($F144,#REF!,0)),"")</f>
        <v/>
      </c>
      <c r="F144" s="34"/>
      <c r="G144" s="44" t="str">
        <f>IFERROR(VLOOKUP($F144,#REF!,7,0),"")</f>
        <v/>
      </c>
      <c r="H144" s="34"/>
      <c r="I144" s="35"/>
      <c r="J144" s="31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3"/>
      <c r="AD144" s="31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3"/>
      <c r="AX144" s="57"/>
    </row>
    <row r="145" spans="1:50" s="58" customFormat="1" x14ac:dyDescent="0.3">
      <c r="A145" s="42"/>
      <c r="B145" s="34"/>
      <c r="C145" s="34"/>
      <c r="D145" s="63"/>
      <c r="E145" s="43" t="str">
        <f>IFERROR(INDEX(#REF!,MATCH($F145,#REF!,0)),"")</f>
        <v/>
      </c>
      <c r="F145" s="34"/>
      <c r="G145" s="44" t="str">
        <f>IFERROR(VLOOKUP($F145,#REF!,7,0),"")</f>
        <v/>
      </c>
      <c r="H145" s="34"/>
      <c r="I145" s="35"/>
      <c r="J145" s="31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3"/>
      <c r="AD145" s="31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3"/>
      <c r="AX145" s="57"/>
    </row>
    <row r="146" spans="1:50" s="58" customFormat="1" x14ac:dyDescent="0.3">
      <c r="A146" s="42"/>
      <c r="B146" s="34"/>
      <c r="C146" s="34"/>
      <c r="D146" s="63"/>
      <c r="E146" s="43" t="str">
        <f>IFERROR(INDEX(#REF!,MATCH($F146,#REF!,0)),"")</f>
        <v/>
      </c>
      <c r="F146" s="34"/>
      <c r="G146" s="44" t="str">
        <f>IFERROR(VLOOKUP($F146,#REF!,7,0),"")</f>
        <v/>
      </c>
      <c r="H146" s="34"/>
      <c r="I146" s="35"/>
      <c r="J146" s="31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3"/>
      <c r="AD146" s="31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3"/>
      <c r="AX146" s="57"/>
    </row>
    <row r="147" spans="1:50" x14ac:dyDescent="0.3">
      <c r="A147" s="38"/>
      <c r="B147" s="7"/>
      <c r="C147" s="7"/>
      <c r="D147" s="60"/>
      <c r="E147" s="37" t="str">
        <f>IFERROR(INDEX(#REF!,MATCH($F147,#REF!,0)),"")</f>
        <v/>
      </c>
      <c r="F147" s="7"/>
      <c r="G147" s="40" t="str">
        <f>IFERROR(VLOOKUP($F147,#REF!,7,0),"")</f>
        <v/>
      </c>
      <c r="H147" s="7"/>
      <c r="I147" s="23"/>
      <c r="J147" s="1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19"/>
      <c r="AD147" s="1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19"/>
      <c r="AX147" s="2"/>
    </row>
    <row r="148" spans="1:50" x14ac:dyDescent="0.3">
      <c r="A148" s="38"/>
      <c r="B148" s="7"/>
      <c r="C148" s="7"/>
      <c r="D148" s="60"/>
      <c r="E148" s="37" t="str">
        <f>IFERROR(INDEX(#REF!,MATCH($F148,#REF!,0)),"")</f>
        <v/>
      </c>
      <c r="F148" s="7"/>
      <c r="G148" s="40" t="str">
        <f>IFERROR(VLOOKUP($F148,#REF!,7,0),"")</f>
        <v/>
      </c>
      <c r="H148" s="7"/>
      <c r="I148" s="23"/>
      <c r="J148" s="1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19"/>
      <c r="AD148" s="1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19"/>
      <c r="AX148" s="2"/>
    </row>
    <row r="149" spans="1:50" x14ac:dyDescent="0.3">
      <c r="A149" s="38"/>
      <c r="B149" s="7"/>
      <c r="C149" s="7"/>
      <c r="D149" s="60"/>
      <c r="E149" s="37" t="str">
        <f>IFERROR(INDEX(#REF!,MATCH($F149,#REF!,0)),"")</f>
        <v/>
      </c>
      <c r="F149" s="7"/>
      <c r="G149" s="40" t="str">
        <f>IFERROR(VLOOKUP($F149,#REF!,7,0),"")</f>
        <v/>
      </c>
      <c r="H149" s="7"/>
      <c r="I149" s="23"/>
      <c r="J149" s="1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19"/>
      <c r="AD149" s="1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19"/>
      <c r="AX149" s="2"/>
    </row>
    <row r="150" spans="1:50" x14ac:dyDescent="0.3">
      <c r="A150" s="38"/>
      <c r="B150" s="7"/>
      <c r="C150" s="7"/>
      <c r="D150" s="60"/>
      <c r="E150" s="37" t="str">
        <f>IFERROR(INDEX(#REF!,MATCH($F150,#REF!,0)),"")</f>
        <v/>
      </c>
      <c r="F150" s="7"/>
      <c r="G150" s="40" t="str">
        <f>IFERROR(VLOOKUP($F150,#REF!,7,0),"")</f>
        <v/>
      </c>
      <c r="H150" s="7"/>
      <c r="I150" s="23"/>
      <c r="J150" s="1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19"/>
      <c r="AD150" s="1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19"/>
      <c r="AX150" s="2"/>
    </row>
    <row r="151" spans="1:50" x14ac:dyDescent="0.3">
      <c r="A151" s="38"/>
      <c r="B151" s="7"/>
      <c r="C151" s="7"/>
      <c r="D151" s="60"/>
      <c r="E151" s="37" t="str">
        <f>IFERROR(INDEX(#REF!,MATCH($F151,#REF!,0)),"")</f>
        <v/>
      </c>
      <c r="F151" s="7"/>
      <c r="G151" s="40" t="str">
        <f>IFERROR(VLOOKUP($F151,#REF!,7,0),"")</f>
        <v/>
      </c>
      <c r="H151" s="7"/>
      <c r="I151" s="23"/>
      <c r="J151" s="1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19"/>
      <c r="AD151" s="1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19"/>
      <c r="AX151" s="2"/>
    </row>
    <row r="152" spans="1:50" x14ac:dyDescent="0.3">
      <c r="A152" s="38"/>
      <c r="B152" s="7"/>
      <c r="C152" s="7"/>
      <c r="D152" s="60"/>
      <c r="E152" s="37" t="str">
        <f>IFERROR(INDEX(#REF!,MATCH($F152,#REF!,0)),"")</f>
        <v/>
      </c>
      <c r="F152" s="7"/>
      <c r="G152" s="40" t="str">
        <f>IFERROR(VLOOKUP($F152,#REF!,7,0),"")</f>
        <v/>
      </c>
      <c r="H152" s="7"/>
      <c r="I152" s="23"/>
      <c r="J152" s="1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19"/>
      <c r="AD152" s="1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19"/>
      <c r="AX152" s="2"/>
    </row>
    <row r="153" spans="1:50" x14ac:dyDescent="0.3">
      <c r="A153" s="38"/>
      <c r="B153" s="7"/>
      <c r="C153" s="7"/>
      <c r="D153" s="60"/>
      <c r="E153" s="37" t="str">
        <f>IFERROR(INDEX(#REF!,MATCH($F153,#REF!,0)),"")</f>
        <v/>
      </c>
      <c r="F153" s="7"/>
      <c r="G153" s="40" t="str">
        <f>IFERROR(VLOOKUP($F153,#REF!,7,0),"")</f>
        <v/>
      </c>
      <c r="H153" s="7"/>
      <c r="I153" s="23"/>
      <c r="J153" s="1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19"/>
      <c r="AD153" s="1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19"/>
      <c r="AX153" s="2"/>
    </row>
    <row r="154" spans="1:50" x14ac:dyDescent="0.3">
      <c r="A154" s="38"/>
      <c r="B154" s="7"/>
      <c r="C154" s="7"/>
      <c r="D154" s="60"/>
      <c r="E154" s="37" t="str">
        <f>IFERROR(INDEX(#REF!,MATCH($F154,#REF!,0)),"")</f>
        <v/>
      </c>
      <c r="F154" s="7"/>
      <c r="G154" s="40" t="str">
        <f>IFERROR(VLOOKUP($F154,#REF!,7,0),"")</f>
        <v/>
      </c>
      <c r="H154" s="7"/>
      <c r="I154" s="23"/>
      <c r="J154" s="1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19"/>
      <c r="AD154" s="1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19"/>
      <c r="AX154" s="2"/>
    </row>
    <row r="155" spans="1:50" x14ac:dyDescent="0.3">
      <c r="A155" s="38"/>
      <c r="B155" s="7"/>
      <c r="C155" s="7"/>
      <c r="D155" s="60"/>
      <c r="E155" s="37" t="str">
        <f>IFERROR(INDEX(#REF!,MATCH($F155,#REF!,0)),"")</f>
        <v/>
      </c>
      <c r="F155" s="7"/>
      <c r="G155" s="40" t="str">
        <f>IFERROR(VLOOKUP($F155,#REF!,7,0),"")</f>
        <v/>
      </c>
      <c r="H155" s="7"/>
      <c r="I155" s="23"/>
      <c r="J155" s="1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19"/>
      <c r="AD155" s="1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19"/>
      <c r="AX155" s="2"/>
    </row>
    <row r="156" spans="1:50" x14ac:dyDescent="0.3">
      <c r="A156" s="38"/>
      <c r="B156" s="7"/>
      <c r="C156" s="7"/>
      <c r="D156" s="60"/>
      <c r="E156" s="37" t="str">
        <f>IFERROR(INDEX(#REF!,MATCH($F156,#REF!,0)),"")</f>
        <v/>
      </c>
      <c r="F156" s="7"/>
      <c r="G156" s="40" t="str">
        <f>IFERROR(VLOOKUP($F156,#REF!,7,0),"")</f>
        <v/>
      </c>
      <c r="H156" s="7"/>
      <c r="I156" s="23"/>
      <c r="J156" s="1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19"/>
      <c r="AD156" s="1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19"/>
      <c r="AX156" s="2"/>
    </row>
    <row r="157" spans="1:50" x14ac:dyDescent="0.3">
      <c r="A157" s="38"/>
      <c r="B157" s="7"/>
      <c r="C157" s="7"/>
      <c r="D157" s="60"/>
      <c r="E157" s="37" t="str">
        <f>IFERROR(INDEX(#REF!,MATCH($F157,#REF!,0)),"")</f>
        <v/>
      </c>
      <c r="F157" s="7"/>
      <c r="G157" s="40" t="str">
        <f>IFERROR(VLOOKUP($F157,#REF!,7,0),"")</f>
        <v/>
      </c>
      <c r="H157" s="7"/>
      <c r="I157" s="23"/>
      <c r="J157" s="1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19"/>
      <c r="AD157" s="1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19"/>
      <c r="AX157" s="2"/>
    </row>
    <row r="158" spans="1:50" x14ac:dyDescent="0.3">
      <c r="A158" s="38"/>
      <c r="B158" s="7"/>
      <c r="C158" s="7"/>
      <c r="D158" s="60"/>
      <c r="E158" s="37" t="str">
        <f>IFERROR(INDEX(#REF!,MATCH($F158,#REF!,0)),"")</f>
        <v/>
      </c>
      <c r="F158" s="7"/>
      <c r="G158" s="40" t="str">
        <f>IFERROR(VLOOKUP($F158,#REF!,7,0),"")</f>
        <v/>
      </c>
      <c r="H158" s="7"/>
      <c r="I158" s="23"/>
      <c r="J158" s="1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19"/>
      <c r="AD158" s="1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19"/>
      <c r="AX158" s="2"/>
    </row>
    <row r="159" spans="1:50" x14ac:dyDescent="0.3">
      <c r="A159" s="38"/>
      <c r="B159" s="7"/>
      <c r="C159" s="7"/>
      <c r="D159" s="60"/>
      <c r="E159" s="37" t="str">
        <f>IFERROR(INDEX(#REF!,MATCH($F159,#REF!,0)),"")</f>
        <v/>
      </c>
      <c r="F159" s="7"/>
      <c r="G159" s="40" t="str">
        <f>IFERROR(VLOOKUP($F159,#REF!,7,0),"")</f>
        <v/>
      </c>
      <c r="H159" s="7"/>
      <c r="I159" s="23"/>
      <c r="J159" s="1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19"/>
      <c r="AD159" s="1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19"/>
      <c r="AX159" s="2"/>
    </row>
    <row r="160" spans="1:50" x14ac:dyDescent="0.3">
      <c r="A160" s="38"/>
      <c r="B160" s="7"/>
      <c r="C160" s="7"/>
      <c r="D160" s="60"/>
      <c r="E160" s="37" t="str">
        <f>IFERROR(INDEX(#REF!,MATCH($F160,#REF!,0)),"")</f>
        <v/>
      </c>
      <c r="F160" s="7"/>
      <c r="G160" s="40" t="str">
        <f>IFERROR(VLOOKUP($F160,#REF!,7,0),"")</f>
        <v/>
      </c>
      <c r="H160" s="7"/>
      <c r="I160" s="23"/>
      <c r="J160" s="1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19"/>
      <c r="AD160" s="1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19"/>
      <c r="AX160" s="2"/>
    </row>
    <row r="161" spans="1:50" x14ac:dyDescent="0.3">
      <c r="A161" s="38"/>
      <c r="B161" s="7"/>
      <c r="C161" s="7"/>
      <c r="D161" s="60"/>
      <c r="E161" s="37" t="str">
        <f>IFERROR(INDEX(#REF!,MATCH($F161,#REF!,0)),"")</f>
        <v/>
      </c>
      <c r="F161" s="7"/>
      <c r="G161" s="40" t="str">
        <f>IFERROR(VLOOKUP($F161,#REF!,7,0),"")</f>
        <v/>
      </c>
      <c r="H161" s="7"/>
      <c r="I161" s="23"/>
      <c r="J161" s="1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19"/>
      <c r="AD161" s="1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19"/>
      <c r="AX161" s="2"/>
    </row>
    <row r="162" spans="1:50" x14ac:dyDescent="0.3">
      <c r="A162" s="38"/>
      <c r="B162" s="7"/>
      <c r="C162" s="7"/>
      <c r="D162" s="60"/>
      <c r="E162" s="37" t="str">
        <f>IFERROR(INDEX(#REF!,MATCH($F162,#REF!,0)),"")</f>
        <v/>
      </c>
      <c r="F162" s="7"/>
      <c r="G162" s="40" t="str">
        <f>IFERROR(VLOOKUP($F162,#REF!,7,0),"")</f>
        <v/>
      </c>
      <c r="H162" s="7"/>
      <c r="I162" s="23"/>
      <c r="J162" s="1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19"/>
      <c r="AD162" s="1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19"/>
      <c r="AX162" s="2"/>
    </row>
    <row r="163" spans="1:50" x14ac:dyDescent="0.3">
      <c r="A163" s="38"/>
      <c r="B163" s="7"/>
      <c r="C163" s="7"/>
      <c r="D163" s="60"/>
      <c r="E163" s="37" t="str">
        <f>IFERROR(INDEX(#REF!,MATCH($F163,#REF!,0)),"")</f>
        <v/>
      </c>
      <c r="F163" s="7"/>
      <c r="G163" s="40" t="str">
        <f>IFERROR(VLOOKUP($F163,#REF!,7,0),"")</f>
        <v/>
      </c>
      <c r="H163" s="7"/>
      <c r="I163" s="23"/>
      <c r="J163" s="1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19"/>
      <c r="AD163" s="1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19"/>
      <c r="AX163" s="2"/>
    </row>
    <row r="164" spans="1:50" x14ac:dyDescent="0.3">
      <c r="A164" s="38"/>
      <c r="B164" s="7"/>
      <c r="C164" s="7"/>
      <c r="D164" s="60"/>
      <c r="E164" s="37" t="str">
        <f>IFERROR(INDEX(#REF!,MATCH($F164,#REF!,0)),"")</f>
        <v/>
      </c>
      <c r="F164" s="7"/>
      <c r="G164" s="40" t="str">
        <f>IFERROR(VLOOKUP($F164,#REF!,7,0),"")</f>
        <v/>
      </c>
      <c r="H164" s="7"/>
      <c r="I164" s="23"/>
      <c r="J164" s="1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19"/>
      <c r="AD164" s="1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19"/>
      <c r="AX164" s="2"/>
    </row>
    <row r="165" spans="1:50" x14ac:dyDescent="0.3">
      <c r="A165" s="38"/>
      <c r="B165" s="7"/>
      <c r="C165" s="7"/>
      <c r="D165" s="60"/>
      <c r="E165" s="37" t="str">
        <f>IFERROR(INDEX(#REF!,MATCH($F165,#REF!,0)),"")</f>
        <v/>
      </c>
      <c r="F165" s="7"/>
      <c r="G165" s="40" t="str">
        <f>IFERROR(VLOOKUP($F165,#REF!,7,0),"")</f>
        <v/>
      </c>
      <c r="H165" s="7"/>
      <c r="I165" s="23"/>
      <c r="J165" s="1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19"/>
      <c r="AD165" s="1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19"/>
      <c r="AX165" s="2"/>
    </row>
    <row r="166" spans="1:50" x14ac:dyDescent="0.3">
      <c r="A166" s="38"/>
      <c r="B166" s="7"/>
      <c r="C166" s="7"/>
      <c r="D166" s="60"/>
      <c r="E166" s="37" t="str">
        <f>IFERROR(INDEX(#REF!,MATCH($F166,#REF!,0)),"")</f>
        <v/>
      </c>
      <c r="F166" s="7"/>
      <c r="G166" s="40" t="str">
        <f>IFERROR(VLOOKUP($F166,#REF!,7,0),"")</f>
        <v/>
      </c>
      <c r="H166" s="7"/>
      <c r="I166" s="23"/>
      <c r="J166" s="1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19"/>
      <c r="AD166" s="1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19"/>
      <c r="AX166" s="2"/>
    </row>
    <row r="167" spans="1:50" s="58" customFormat="1" x14ac:dyDescent="0.3">
      <c r="A167" s="42"/>
      <c r="B167" s="34"/>
      <c r="C167" s="34"/>
      <c r="D167" s="63"/>
      <c r="E167" s="43" t="str">
        <f>IFERROR(INDEX(#REF!,MATCH($F167,#REF!,0)),"")</f>
        <v/>
      </c>
      <c r="F167" s="34"/>
      <c r="G167" s="44" t="str">
        <f>IFERROR(VLOOKUP($F167,#REF!,7,0),"")</f>
        <v/>
      </c>
      <c r="H167" s="34"/>
      <c r="I167" s="35"/>
      <c r="J167" s="31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3"/>
      <c r="AD167" s="31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3"/>
      <c r="AX167" s="57"/>
    </row>
    <row r="168" spans="1:50" s="58" customFormat="1" x14ac:dyDescent="0.3">
      <c r="A168" s="42"/>
      <c r="B168" s="34"/>
      <c r="C168" s="34"/>
      <c r="D168" s="63"/>
      <c r="E168" s="43" t="str">
        <f>IFERROR(INDEX(#REF!,MATCH($F168,#REF!,0)),"")</f>
        <v/>
      </c>
      <c r="F168" s="34"/>
      <c r="G168" s="44" t="str">
        <f>IFERROR(VLOOKUP($F168,#REF!,7,0),"")</f>
        <v/>
      </c>
      <c r="H168" s="34"/>
      <c r="I168" s="35"/>
      <c r="J168" s="31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3"/>
      <c r="AD168" s="31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3"/>
      <c r="AX168" s="57"/>
    </row>
    <row r="169" spans="1:50" s="58" customFormat="1" x14ac:dyDescent="0.3">
      <c r="A169" s="42"/>
      <c r="B169" s="34"/>
      <c r="C169" s="34"/>
      <c r="D169" s="63"/>
      <c r="E169" s="43" t="str">
        <f>IFERROR(INDEX(#REF!,MATCH($F169,#REF!,0)),"")</f>
        <v/>
      </c>
      <c r="F169" s="34"/>
      <c r="G169" s="44" t="str">
        <f>IFERROR(VLOOKUP($F169,#REF!,7,0),"")</f>
        <v/>
      </c>
      <c r="H169" s="34"/>
      <c r="I169" s="35"/>
      <c r="J169" s="31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3"/>
      <c r="AD169" s="31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3"/>
      <c r="AX169" s="57"/>
    </row>
    <row r="170" spans="1:50" s="58" customFormat="1" x14ac:dyDescent="0.3">
      <c r="A170" s="42"/>
      <c r="B170" s="34"/>
      <c r="C170" s="34"/>
      <c r="D170" s="63"/>
      <c r="E170" s="43" t="str">
        <f>IFERROR(INDEX(#REF!,MATCH($F170,#REF!,0)),"")</f>
        <v/>
      </c>
      <c r="F170" s="34"/>
      <c r="G170" s="44" t="str">
        <f>IFERROR(VLOOKUP($F170,#REF!,7,0),"")</f>
        <v/>
      </c>
      <c r="H170" s="34"/>
      <c r="I170" s="35"/>
      <c r="J170" s="31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3"/>
      <c r="AD170" s="31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3"/>
      <c r="AX170" s="57"/>
    </row>
    <row r="171" spans="1:50" s="58" customFormat="1" x14ac:dyDescent="0.3">
      <c r="A171" s="42"/>
      <c r="B171" s="34"/>
      <c r="C171" s="34"/>
      <c r="D171" s="63"/>
      <c r="E171" s="43" t="str">
        <f>IFERROR(INDEX(#REF!,MATCH($F171,#REF!,0)),"")</f>
        <v/>
      </c>
      <c r="F171" s="34"/>
      <c r="G171" s="44" t="str">
        <f>IFERROR(VLOOKUP($F171,#REF!,7,0),"")</f>
        <v/>
      </c>
      <c r="H171" s="34"/>
      <c r="I171" s="35"/>
      <c r="J171" s="31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3"/>
      <c r="AD171" s="31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3"/>
      <c r="AX171" s="57"/>
    </row>
    <row r="172" spans="1:50" s="58" customFormat="1" x14ac:dyDescent="0.3">
      <c r="A172" s="42"/>
      <c r="B172" s="34"/>
      <c r="C172" s="34"/>
      <c r="D172" s="63"/>
      <c r="E172" s="43" t="str">
        <f>IFERROR(INDEX(#REF!,MATCH($F172,#REF!,0)),"")</f>
        <v/>
      </c>
      <c r="F172" s="34"/>
      <c r="G172" s="44" t="str">
        <f>IFERROR(VLOOKUP($F172,#REF!,7,0),"")</f>
        <v/>
      </c>
      <c r="H172" s="34"/>
      <c r="I172" s="35"/>
      <c r="J172" s="31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3"/>
      <c r="AD172" s="31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3"/>
      <c r="AX172" s="57"/>
    </row>
    <row r="173" spans="1:50" s="58" customFormat="1" x14ac:dyDescent="0.3">
      <c r="A173" s="42"/>
      <c r="B173" s="34"/>
      <c r="C173" s="34"/>
      <c r="D173" s="63"/>
      <c r="E173" s="43" t="str">
        <f>IFERROR(INDEX(#REF!,MATCH($F173,#REF!,0)),"")</f>
        <v/>
      </c>
      <c r="F173" s="34"/>
      <c r="G173" s="44" t="str">
        <f>IFERROR(VLOOKUP($F173,#REF!,7,0),"")</f>
        <v/>
      </c>
      <c r="H173" s="34"/>
      <c r="I173" s="35"/>
      <c r="J173" s="31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3"/>
      <c r="AD173" s="31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3"/>
      <c r="AX173" s="57"/>
    </row>
    <row r="174" spans="1:50" s="58" customFormat="1" x14ac:dyDescent="0.3">
      <c r="A174" s="42"/>
      <c r="B174" s="34"/>
      <c r="C174" s="34"/>
      <c r="D174" s="63"/>
      <c r="E174" s="43" t="str">
        <f>IFERROR(INDEX(#REF!,MATCH($F174,#REF!,0)),"")</f>
        <v/>
      </c>
      <c r="F174" s="34"/>
      <c r="G174" s="44" t="str">
        <f>IFERROR(VLOOKUP($F174,#REF!,7,0),"")</f>
        <v/>
      </c>
      <c r="H174" s="34"/>
      <c r="I174" s="35"/>
      <c r="J174" s="31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3"/>
      <c r="AD174" s="31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3"/>
      <c r="AX174" s="57"/>
    </row>
    <row r="175" spans="1:50" s="58" customFormat="1" x14ac:dyDescent="0.3">
      <c r="A175" s="42"/>
      <c r="B175" s="34"/>
      <c r="C175" s="34"/>
      <c r="D175" s="63"/>
      <c r="E175" s="43" t="str">
        <f>IFERROR(INDEX(#REF!,MATCH($F175,#REF!,0)),"")</f>
        <v/>
      </c>
      <c r="F175" s="34"/>
      <c r="G175" s="44" t="str">
        <f>IFERROR(VLOOKUP($F175,#REF!,7,0),"")</f>
        <v/>
      </c>
      <c r="H175" s="34"/>
      <c r="I175" s="35"/>
      <c r="J175" s="31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3"/>
      <c r="AD175" s="31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3"/>
      <c r="AX175" s="57"/>
    </row>
    <row r="176" spans="1:50" x14ac:dyDescent="0.3">
      <c r="A176" s="22"/>
      <c r="B176" s="5"/>
      <c r="C176" s="7"/>
      <c r="D176" s="60"/>
      <c r="E176" s="37" t="str">
        <f>IFERROR(INDEX(#REF!,MATCH($F176,#REF!,0)),"")</f>
        <v/>
      </c>
      <c r="F176" s="7"/>
      <c r="G176" s="36" t="str">
        <f>IFERROR(VLOOKUP($F176,#REF!,7,0),"")</f>
        <v/>
      </c>
      <c r="H176" s="7"/>
      <c r="I176" s="23"/>
      <c r="J176" s="1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19"/>
      <c r="AD176" s="1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19"/>
      <c r="AX176" s="2"/>
    </row>
    <row r="177" spans="1:50" x14ac:dyDescent="0.3">
      <c r="A177" s="22"/>
      <c r="B177" s="5"/>
      <c r="C177" s="7"/>
      <c r="D177" s="60"/>
      <c r="E177" s="37" t="str">
        <f>IFERROR(INDEX(#REF!,MATCH($F177,#REF!,0)),"")</f>
        <v/>
      </c>
      <c r="F177" s="7"/>
      <c r="G177" s="36" t="str">
        <f>IFERROR(VLOOKUP($F177,#REF!,7,0),"")</f>
        <v/>
      </c>
      <c r="H177" s="7"/>
      <c r="I177" s="23"/>
      <c r="J177" s="1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19"/>
      <c r="AD177" s="1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19"/>
      <c r="AX177" s="2"/>
    </row>
    <row r="178" spans="1:50" x14ac:dyDescent="0.3">
      <c r="A178" s="22"/>
      <c r="B178" s="5"/>
      <c r="C178" s="7"/>
      <c r="D178" s="60"/>
      <c r="E178" s="37" t="str">
        <f>IFERROR(INDEX(#REF!,MATCH($F178,#REF!,0)),"")</f>
        <v/>
      </c>
      <c r="F178" s="7"/>
      <c r="G178" s="36" t="str">
        <f>IFERROR(VLOOKUP($F178,#REF!,7,0),"")</f>
        <v/>
      </c>
      <c r="H178" s="7"/>
      <c r="I178" s="23"/>
      <c r="J178" s="1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19"/>
      <c r="AD178" s="1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19"/>
      <c r="AX178" s="2"/>
    </row>
    <row r="179" spans="1:50" x14ac:dyDescent="0.3">
      <c r="A179" s="22"/>
      <c r="B179" s="5"/>
      <c r="C179" s="7"/>
      <c r="D179" s="60"/>
      <c r="E179" s="37" t="str">
        <f>IFERROR(INDEX(#REF!,MATCH($F179,#REF!,0)),"")</f>
        <v/>
      </c>
      <c r="F179" s="7"/>
      <c r="G179" s="36" t="str">
        <f>IFERROR(VLOOKUP($F179,#REF!,7,0),"")</f>
        <v/>
      </c>
      <c r="H179" s="7"/>
      <c r="I179" s="23"/>
      <c r="J179" s="1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19"/>
      <c r="AD179" s="1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19"/>
      <c r="AX179" s="2"/>
    </row>
    <row r="180" spans="1:50" x14ac:dyDescent="0.3">
      <c r="A180" s="22"/>
      <c r="B180" s="5"/>
      <c r="C180" s="7"/>
      <c r="D180" s="60"/>
      <c r="E180" s="37" t="str">
        <f>IFERROR(INDEX(#REF!,MATCH($F180,#REF!,0)),"")</f>
        <v/>
      </c>
      <c r="F180" s="7"/>
      <c r="G180" s="36" t="str">
        <f>IFERROR(VLOOKUP($F180,#REF!,7,0),"")</f>
        <v/>
      </c>
      <c r="H180" s="7"/>
      <c r="I180" s="23"/>
      <c r="J180" s="1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19"/>
      <c r="AD180" s="1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19"/>
      <c r="AX180" s="2"/>
    </row>
    <row r="181" spans="1:50" x14ac:dyDescent="0.3">
      <c r="A181" s="22"/>
      <c r="B181" s="5"/>
      <c r="C181" s="7"/>
      <c r="D181" s="60"/>
      <c r="E181" s="37" t="str">
        <f>IFERROR(INDEX(#REF!,MATCH($F181,#REF!,0)),"")</f>
        <v/>
      </c>
      <c r="F181" s="7"/>
      <c r="G181" s="36" t="str">
        <f>IFERROR(VLOOKUP($F181,#REF!,7,0),"")</f>
        <v/>
      </c>
      <c r="H181" s="7"/>
      <c r="I181" s="23"/>
      <c r="J181" s="1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19"/>
      <c r="AD181" s="1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19"/>
      <c r="AX181" s="2"/>
    </row>
    <row r="182" spans="1:50" x14ac:dyDescent="0.3">
      <c r="A182" s="22"/>
      <c r="B182" s="5"/>
      <c r="C182" s="7"/>
      <c r="D182" s="60"/>
      <c r="E182" s="37" t="str">
        <f>IFERROR(INDEX(#REF!,MATCH($F182,#REF!,0)),"")</f>
        <v/>
      </c>
      <c r="F182" s="7"/>
      <c r="G182" s="36" t="str">
        <f>IFERROR(VLOOKUP($F182,#REF!,7,0),"")</f>
        <v/>
      </c>
      <c r="H182" s="7"/>
      <c r="I182" s="23"/>
      <c r="J182" s="1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19"/>
      <c r="AD182" s="1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19"/>
      <c r="AX182" s="2"/>
    </row>
    <row r="183" spans="1:50" x14ac:dyDescent="0.3">
      <c r="A183" s="22"/>
      <c r="B183" s="5"/>
      <c r="C183" s="7"/>
      <c r="D183" s="60"/>
      <c r="E183" s="37" t="str">
        <f>IFERROR(INDEX(#REF!,MATCH($F183,#REF!,0)),"")</f>
        <v/>
      </c>
      <c r="F183" s="7"/>
      <c r="G183" s="36" t="str">
        <f>IFERROR(VLOOKUP($F183,#REF!,7,0),"")</f>
        <v/>
      </c>
      <c r="H183" s="7"/>
      <c r="I183" s="23"/>
      <c r="J183" s="1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19"/>
      <c r="AD183" s="1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19"/>
      <c r="AX183" s="2"/>
    </row>
    <row r="184" spans="1:50" x14ac:dyDescent="0.3">
      <c r="A184" s="22"/>
      <c r="B184" s="5"/>
      <c r="C184" s="7"/>
      <c r="D184" s="60"/>
      <c r="E184" s="37" t="str">
        <f>IFERROR(INDEX(#REF!,MATCH($F184,#REF!,0)),"")</f>
        <v/>
      </c>
      <c r="F184" s="7"/>
      <c r="G184" s="36" t="str">
        <f>IFERROR(VLOOKUP($F184,#REF!,7,0),"")</f>
        <v/>
      </c>
      <c r="H184" s="7"/>
      <c r="I184" s="23"/>
      <c r="J184" s="1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19"/>
      <c r="AD184" s="1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19"/>
      <c r="AX184" s="2"/>
    </row>
    <row r="185" spans="1:50" x14ac:dyDescent="0.3">
      <c r="A185" s="22"/>
      <c r="B185" s="5"/>
      <c r="C185" s="7"/>
      <c r="D185" s="60"/>
      <c r="E185" s="37" t="str">
        <f>IFERROR(INDEX(#REF!,MATCH($F185,#REF!,0)),"")</f>
        <v/>
      </c>
      <c r="F185" s="7"/>
      <c r="G185" s="36" t="str">
        <f>IFERROR(VLOOKUP($F185,#REF!,7,0),"")</f>
        <v/>
      </c>
      <c r="H185" s="7"/>
      <c r="I185" s="23"/>
      <c r="J185" s="1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19"/>
      <c r="AD185" s="1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19"/>
      <c r="AX185" s="2"/>
    </row>
    <row r="186" spans="1:50" x14ac:dyDescent="0.3">
      <c r="E186" s="1" t="str">
        <f>IFERROR(INDEX(#REF!,MATCH($F186,#REF!,0)),"")</f>
        <v/>
      </c>
    </row>
    <row r="187" spans="1:50" x14ac:dyDescent="0.3">
      <c r="E187" s="1" t="str">
        <f>IFERROR(INDEX(#REF!,MATCH($F187,#REF!,0)),"")</f>
        <v/>
      </c>
    </row>
  </sheetData>
  <mergeCells count="11">
    <mergeCell ref="AD1:AW1"/>
    <mergeCell ref="G1:G2"/>
    <mergeCell ref="H1:H2"/>
    <mergeCell ref="I1:I2"/>
    <mergeCell ref="J1:AC1"/>
    <mergeCell ref="F1:F2"/>
    <mergeCell ref="A1:A2"/>
    <mergeCell ref="B1:B2"/>
    <mergeCell ref="C1:C2"/>
    <mergeCell ref="E1:E2"/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1교시_국어</vt:lpstr>
      <vt:lpstr>2교시_수학</vt:lpstr>
      <vt:lpstr>3교시_영어</vt:lpstr>
      <vt:lpstr>4교시_한국사</vt:lpstr>
      <vt:lpstr>4교시_탐구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enomi</dc:creator>
  <cp:lastModifiedBy>Nextinnovation_PM</cp:lastModifiedBy>
  <dcterms:created xsi:type="dcterms:W3CDTF">2022-03-14T07:40:24Z</dcterms:created>
  <dcterms:modified xsi:type="dcterms:W3CDTF">2025-01-21T05:43:54Z</dcterms:modified>
</cp:coreProperties>
</file>