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apatil/Desktop/ACP/CS229_MachineLearning/Project/Code/"/>
    </mc:Choice>
  </mc:AlternateContent>
  <xr:revisionPtr revIDLastSave="0" documentId="13_ncr:1_{356516DE-F463-A44C-8B70-461C57B0E889}" xr6:coauthVersionLast="45" xr6:coauthVersionMax="45" xr10:uidLastSave="{00000000-0000-0000-0000-000000000000}"/>
  <bookViews>
    <workbookView xWindow="0" yWindow="8880" windowWidth="29680" windowHeight="13180" xr2:uid="{60B4EA2D-759E-9B41-8D16-E6BDB7E652D0}"/>
  </bookViews>
  <sheets>
    <sheet name="2_3_5_10_labels" sheetId="1" r:id="rId1"/>
    <sheet name="Sheet1" sheetId="3" r:id="rId2"/>
    <sheet name="Sheet3" sheetId="4" r:id="rId3"/>
    <sheet name="Sheet2" sheetId="2" r:id="rId4"/>
  </sheets>
  <definedNames>
    <definedName name="Convergence_monitor" localSheetId="1">Sheet1!$H$1:$N$105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22" i="3"/>
  <c r="K45" i="3"/>
  <c r="K68" i="3"/>
  <c r="K88" i="3"/>
  <c r="C32" i="2" l="1"/>
  <c r="H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ADB4B0-9C04-AB48-BFB0-6F1AAA1A26C4}" name="Convergence_monitor" type="6" refreshedVersion="6" background="1" saveData="1">
    <textPr codePage="10000" sourceFile="/Users/amitapatil/Desktop/Convergence_monitor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<sst xmlns="http://schemas.openxmlformats.org/spreadsheetml/2006/main" count="161" uniqueCount="77">
  <si>
    <t>Trained using</t>
  </si>
  <si>
    <t>Validated using</t>
  </si>
  <si>
    <t>Total Accuracy on Validation set</t>
  </si>
  <si>
    <t>Expt #</t>
  </si>
  <si>
    <t>num_mfcc</t>
  </si>
  <si>
    <t># of components</t>
  </si>
  <si>
    <t># of GMM mixtures</t>
  </si>
  <si>
    <t>random seed</t>
  </si>
  <si>
    <t>none</t>
  </si>
  <si>
    <t>n_iterations</t>
  </si>
  <si>
    <t>covariance type</t>
  </si>
  <si>
    <t>cleaned train_audio</t>
  </si>
  <si>
    <t>1. removed all files that contain _background_noise_</t>
  </si>
  <si>
    <t>2. removed all files that contain train_audio_xxx.wav</t>
  </si>
  <si>
    <t>creating train_audio subset</t>
  </si>
  <si>
    <t>1. All files from user</t>
  </si>
  <si>
    <t>_0a2b400e_</t>
  </si>
  <si>
    <t># of files</t>
  </si>
  <si>
    <t>user</t>
  </si>
  <si>
    <t>creating valid_audio subset</t>
  </si>
  <si>
    <t>_1e02ffc5_</t>
  </si>
  <si>
    <t>gender</t>
  </si>
  <si>
    <t>male</t>
  </si>
  <si>
    <t>female</t>
  </si>
  <si>
    <t>_0b7ee1a0_</t>
  </si>
  <si>
    <t>_0a7c2a8d_</t>
  </si>
  <si>
    <t>_0a196374_</t>
  </si>
  <si>
    <t>Total</t>
  </si>
  <si>
    <t>_0b77ee66_</t>
  </si>
  <si>
    <t>_00b01445_</t>
  </si>
  <si>
    <t>_0ba018fc_</t>
  </si>
  <si>
    <t>_0a5636ca_</t>
  </si>
  <si>
    <t>_0b09edd3_</t>
  </si>
  <si>
    <t>_ffd2ba2f_</t>
  </si>
  <si>
    <t>_ffbb695d_</t>
  </si>
  <si>
    <t>_ff63ab0b_</t>
  </si>
  <si>
    <t>_ff4ed4f3_</t>
  </si>
  <si>
    <t>_fd5ccd39_</t>
  </si>
  <si>
    <t>_fcb25a78_</t>
  </si>
  <si>
    <t>_0d2bcf9d_</t>
  </si>
  <si>
    <t>_0c2d2ffa_</t>
  </si>
  <si>
    <t>all backward</t>
  </si>
  <si>
    <t>3_words</t>
  </si>
  <si>
    <t>diag</t>
  </si>
  <si>
    <t>tolerance</t>
  </si>
  <si>
    <t>train_audio_2_words</t>
  </si>
  <si>
    <t>valid_audio_2_words</t>
  </si>
  <si>
    <t># of models/word</t>
  </si>
  <si>
    <t>Total Accuracy on Training set</t>
  </si>
  <si>
    <t>Total Accuracy on Test set</t>
  </si>
  <si>
    <t>five labels: bird, five, nine, off, sheila</t>
  </si>
  <si>
    <t>ten labels: backward, cat, five, go, happy, learn, marvin, right, sheila, zero</t>
  </si>
  <si>
    <t>three labels: bed cat happy</t>
  </si>
  <si>
    <t>bird, five, nine, off, sheila</t>
  </si>
  <si>
    <t xml:space="preserve">backward, cat, five, go, happy, learn, marvin, right, sheila, zero </t>
  </si>
  <si>
    <t xml:space="preserve">bed, cat, happy </t>
  </si>
  <si>
    <t xml:space="preserve">forward, backward </t>
  </si>
  <si>
    <t>5 words</t>
  </si>
  <si>
    <t>Label</t>
  </si>
  <si>
    <t>is</t>
  </si>
  <si>
    <t>bird</t>
  </si>
  <si>
    <t>Convergence</t>
  </si>
  <si>
    <t>monitor</t>
  </si>
  <si>
    <t>for</t>
  </si>
  <si>
    <t>bird&lt;_io.TextIOWrapper</t>
  </si>
  <si>
    <t>name='&lt;stderr&gt;'</t>
  </si>
  <si>
    <t>mode='w'</t>
  </si>
  <si>
    <t>encoding='UTF-8'&gt;</t>
  </si>
  <si>
    <t>sheila</t>
  </si>
  <si>
    <t>sheila&lt;_io.TextIOWrapper</t>
  </si>
  <si>
    <t>nine</t>
  </si>
  <si>
    <t>nine&lt;_io.TextIOWrapper</t>
  </si>
  <si>
    <t>five</t>
  </si>
  <si>
    <t>five&lt;_io.TextIOWrapper</t>
  </si>
  <si>
    <t>off</t>
  </si>
  <si>
    <t>off&lt;_io.TextIOWrapper</t>
  </si>
  <si>
    <t>10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</si>
</sst>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9"/>
      <color theme="1"/>
      <name val="Menlo"/>
      <family val="2"/>
    </font>
    <font>
      <sz val="10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quotePrefix="1" applyFont="1"/>
    <xf numFmtId="0" fontId="5" fillId="0" borderId="0" xfId="0" applyFont="1"/>
    <xf numFmtId="164" fontId="1" fillId="0" borderId="0" xfId="0" applyNumberFormat="1" applyFont="1"/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vergence_monitor" connectionId="1" xr16:uid="{C1AA3D62-1E61-2446-83BD-9A43CE47DE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53E1-5A9D-7844-8C96-F5F1C93982C4}">
  <dimension ref="A1:N25"/>
  <sheetViews>
    <sheetView tabSelected="1" zoomScale="90" zoomScaleNormal="90" workbookViewId="0">
      <selection activeCell="E12" sqref="E12"/>
    </sheetView>
  </sheetViews>
  <sheetFormatPr baseColWidth="10" defaultRowHeight="16" x14ac:dyDescent="0.2"/>
  <cols>
    <col min="1" max="1" width="6.33203125" style="1" bestFit="1" customWidth="1"/>
    <col min="2" max="3" width="26.6640625" style="1" bestFit="1" customWidth="1"/>
    <col min="4" max="4" width="15.83203125" style="1" bestFit="1" customWidth="1"/>
    <col min="5" max="5" width="26.5" style="19" bestFit="1" customWidth="1"/>
    <col min="6" max="6" width="28.33203125" style="19" bestFit="1" customWidth="1"/>
    <col min="7" max="7" width="22.83203125" style="19" bestFit="1" customWidth="1"/>
    <col min="8" max="8" width="9.83203125" style="1" bestFit="1" customWidth="1"/>
    <col min="9" max="9" width="14.83203125" style="1" bestFit="1" customWidth="1"/>
    <col min="10" max="10" width="17.33203125" style="1" bestFit="1" customWidth="1"/>
    <col min="11" max="11" width="11.5" style="1" bestFit="1" customWidth="1"/>
    <col min="12" max="12" width="9.1640625" style="15" bestFit="1" customWidth="1"/>
    <col min="13" max="13" width="14.5" style="1" bestFit="1" customWidth="1"/>
    <col min="14" max="14" width="12" style="1" bestFit="1" customWidth="1"/>
    <col min="16" max="16" width="13.83203125" bestFit="1" customWidth="1"/>
    <col min="17" max="17" width="17.33203125" bestFit="1" customWidth="1"/>
  </cols>
  <sheetData>
    <row r="1" spans="1:14" x14ac:dyDescent="0.2">
      <c r="A1" s="2" t="s">
        <v>3</v>
      </c>
      <c r="B1" s="2" t="s">
        <v>0</v>
      </c>
      <c r="C1" s="2" t="s">
        <v>1</v>
      </c>
      <c r="D1" s="2" t="s">
        <v>47</v>
      </c>
      <c r="E1" s="18" t="s">
        <v>48</v>
      </c>
      <c r="F1" s="18" t="s">
        <v>2</v>
      </c>
      <c r="G1" s="18" t="s">
        <v>49</v>
      </c>
      <c r="H1" s="2" t="s">
        <v>4</v>
      </c>
      <c r="I1" s="2" t="s">
        <v>5</v>
      </c>
      <c r="J1" s="2" t="s">
        <v>6</v>
      </c>
      <c r="K1" s="2" t="s">
        <v>9</v>
      </c>
      <c r="L1" s="14" t="s">
        <v>44</v>
      </c>
      <c r="M1" s="2" t="s">
        <v>10</v>
      </c>
      <c r="N1" s="2" t="s">
        <v>7</v>
      </c>
    </row>
    <row r="2" spans="1:14" x14ac:dyDescent="0.2">
      <c r="A2" s="2">
        <v>1</v>
      </c>
      <c r="B2" s="28" t="s">
        <v>56</v>
      </c>
      <c r="C2" s="29"/>
      <c r="D2" s="2">
        <v>1</v>
      </c>
      <c r="E2" s="18"/>
      <c r="F2" s="18">
        <v>80.900000000000006</v>
      </c>
      <c r="G2" s="18"/>
      <c r="H2" s="3">
        <v>13</v>
      </c>
      <c r="I2" s="3">
        <v>20</v>
      </c>
      <c r="J2" s="3">
        <v>3</v>
      </c>
      <c r="K2" s="3">
        <v>20</v>
      </c>
      <c r="L2" s="14">
        <v>1.0000000000000001E-5</v>
      </c>
      <c r="M2" s="3" t="s">
        <v>43</v>
      </c>
      <c r="N2" s="3" t="s">
        <v>8</v>
      </c>
    </row>
    <row r="3" spans="1:14" x14ac:dyDescent="0.2">
      <c r="A3" s="2">
        <v>2</v>
      </c>
      <c r="B3" s="28" t="s">
        <v>56</v>
      </c>
      <c r="C3" s="29"/>
      <c r="D3" s="2">
        <v>1</v>
      </c>
      <c r="E3" s="18"/>
      <c r="F3" s="18">
        <v>79.900000000000006</v>
      </c>
      <c r="G3" s="18"/>
      <c r="H3" s="3">
        <v>6</v>
      </c>
      <c r="I3" s="3">
        <v>20</v>
      </c>
      <c r="J3" s="3">
        <v>3</v>
      </c>
      <c r="K3" s="3">
        <v>20</v>
      </c>
      <c r="L3" s="14">
        <v>1.0000000000000001E-5</v>
      </c>
      <c r="M3" s="3" t="s">
        <v>43</v>
      </c>
      <c r="N3" s="3" t="s">
        <v>8</v>
      </c>
    </row>
    <row r="4" spans="1:14" x14ac:dyDescent="0.2">
      <c r="A4" s="2">
        <v>3</v>
      </c>
      <c r="B4" s="28" t="s">
        <v>56</v>
      </c>
      <c r="C4" s="29"/>
      <c r="D4" s="2">
        <v>1</v>
      </c>
      <c r="E4" s="18"/>
      <c r="F4" s="18">
        <v>73.900000000000006</v>
      </c>
      <c r="G4" s="18"/>
      <c r="H4" s="3">
        <v>26</v>
      </c>
      <c r="I4" s="3">
        <v>20</v>
      </c>
      <c r="J4" s="3">
        <v>3</v>
      </c>
      <c r="K4" s="3">
        <v>20</v>
      </c>
      <c r="L4" s="14">
        <v>1.0000000000000001E-5</v>
      </c>
      <c r="M4" s="3" t="s">
        <v>43</v>
      </c>
      <c r="N4" s="3" t="s">
        <v>8</v>
      </c>
    </row>
    <row r="5" spans="1:14" x14ac:dyDescent="0.2">
      <c r="A5" s="2">
        <v>4</v>
      </c>
      <c r="B5" s="28" t="s">
        <v>56</v>
      </c>
      <c r="C5" s="29"/>
      <c r="D5" s="2">
        <v>1</v>
      </c>
      <c r="E5" s="18"/>
      <c r="F5" s="18">
        <v>79.900000000000006</v>
      </c>
      <c r="G5" s="18"/>
      <c r="H5" s="3">
        <v>13</v>
      </c>
      <c r="I5" s="3">
        <v>40</v>
      </c>
      <c r="J5" s="3">
        <v>3</v>
      </c>
      <c r="K5" s="3">
        <v>20</v>
      </c>
      <c r="L5" s="14">
        <v>1.0000000000000001E-5</v>
      </c>
      <c r="M5" s="3" t="s">
        <v>43</v>
      </c>
      <c r="N5" s="3" t="s">
        <v>8</v>
      </c>
    </row>
    <row r="6" spans="1:14" x14ac:dyDescent="0.2">
      <c r="A6" s="2">
        <v>5</v>
      </c>
      <c r="B6" s="28" t="s">
        <v>56</v>
      </c>
      <c r="C6" s="29"/>
      <c r="D6" s="2">
        <v>1</v>
      </c>
      <c r="E6" s="18"/>
      <c r="F6" s="18">
        <v>82.6</v>
      </c>
      <c r="G6" s="18"/>
      <c r="H6" s="3">
        <v>13</v>
      </c>
      <c r="I6" s="3">
        <v>20</v>
      </c>
      <c r="J6" s="3">
        <v>5</v>
      </c>
      <c r="K6" s="3">
        <v>20</v>
      </c>
      <c r="L6" s="14">
        <v>1.0000000000000001E-5</v>
      </c>
      <c r="M6" s="3" t="s">
        <v>43</v>
      </c>
      <c r="N6" s="3" t="s">
        <v>8</v>
      </c>
    </row>
    <row r="7" spans="1:14" x14ac:dyDescent="0.2">
      <c r="A7" s="20">
        <v>6</v>
      </c>
      <c r="B7" s="26" t="s">
        <v>56</v>
      </c>
      <c r="C7" s="25"/>
      <c r="D7" s="20">
        <v>1</v>
      </c>
      <c r="E7" s="21">
        <v>87.2</v>
      </c>
      <c r="F7" s="21"/>
      <c r="G7" s="21"/>
      <c r="H7" s="22">
        <v>13</v>
      </c>
      <c r="I7" s="22">
        <v>20</v>
      </c>
      <c r="J7" s="22">
        <v>7</v>
      </c>
      <c r="K7" s="22">
        <v>20</v>
      </c>
      <c r="L7" s="23">
        <v>1.0000000000000001E-5</v>
      </c>
      <c r="M7" s="22" t="s">
        <v>43</v>
      </c>
      <c r="N7" s="22" t="s">
        <v>8</v>
      </c>
    </row>
    <row r="8" spans="1:14" x14ac:dyDescent="0.2">
      <c r="A8" s="2">
        <v>7</v>
      </c>
      <c r="B8" s="24" t="s">
        <v>55</v>
      </c>
      <c r="C8" s="25"/>
      <c r="D8" s="2">
        <v>1</v>
      </c>
      <c r="E8" s="18">
        <v>71.400000000000006</v>
      </c>
      <c r="F8" s="18"/>
      <c r="G8" s="18"/>
      <c r="H8" s="3">
        <v>13</v>
      </c>
      <c r="I8" s="3">
        <v>20</v>
      </c>
      <c r="J8" s="3">
        <v>7</v>
      </c>
      <c r="K8" s="3">
        <v>20</v>
      </c>
      <c r="L8" s="14">
        <v>1.0000000000000001E-5</v>
      </c>
      <c r="M8" s="3" t="s">
        <v>43</v>
      </c>
      <c r="N8" s="3" t="s">
        <v>8</v>
      </c>
    </row>
    <row r="9" spans="1:14" x14ac:dyDescent="0.2">
      <c r="A9" s="20">
        <v>8</v>
      </c>
      <c r="B9" s="26" t="s">
        <v>55</v>
      </c>
      <c r="C9" s="27"/>
      <c r="D9" s="20">
        <v>1</v>
      </c>
      <c r="E9" s="21">
        <v>81.03</v>
      </c>
      <c r="F9" s="21">
        <v>77.099999999999994</v>
      </c>
      <c r="G9" s="21">
        <v>75.3</v>
      </c>
      <c r="H9" s="22">
        <v>13</v>
      </c>
      <c r="I9" s="22">
        <v>40</v>
      </c>
      <c r="J9" s="22">
        <v>9</v>
      </c>
      <c r="K9" s="22">
        <v>30</v>
      </c>
      <c r="L9" s="23">
        <v>1.0000000000000001E-5</v>
      </c>
      <c r="M9" s="22" t="s">
        <v>43</v>
      </c>
      <c r="N9" s="22" t="s">
        <v>8</v>
      </c>
    </row>
    <row r="10" spans="1:14" x14ac:dyDescent="0.2">
      <c r="A10" s="2">
        <v>9</v>
      </c>
      <c r="B10" s="24" t="s">
        <v>55</v>
      </c>
      <c r="C10" s="25"/>
      <c r="D10" s="2">
        <v>1</v>
      </c>
      <c r="E10" s="18">
        <v>80.8</v>
      </c>
      <c r="F10" s="18">
        <v>78.099999999999994</v>
      </c>
      <c r="G10" s="18">
        <v>74.3</v>
      </c>
      <c r="H10" s="3">
        <v>13</v>
      </c>
      <c r="I10" s="3">
        <v>40</v>
      </c>
      <c r="J10" s="2">
        <v>11</v>
      </c>
      <c r="K10" s="2">
        <v>30</v>
      </c>
      <c r="L10" s="14">
        <v>1.0000000000000001E-5</v>
      </c>
      <c r="M10" s="2" t="s">
        <v>43</v>
      </c>
      <c r="N10" s="2" t="s">
        <v>8</v>
      </c>
    </row>
    <row r="11" spans="1:14" x14ac:dyDescent="0.2">
      <c r="A11" s="2">
        <v>10</v>
      </c>
      <c r="B11" s="24" t="s">
        <v>53</v>
      </c>
      <c r="C11" s="25"/>
      <c r="D11" s="2">
        <v>1</v>
      </c>
      <c r="E11" s="18">
        <v>79.400000000000006</v>
      </c>
      <c r="F11" s="18">
        <v>75.8</v>
      </c>
      <c r="G11" s="18">
        <v>77.099999999999994</v>
      </c>
      <c r="H11" s="3">
        <v>13</v>
      </c>
      <c r="I11" s="3">
        <v>40</v>
      </c>
      <c r="J11" s="3">
        <v>9</v>
      </c>
      <c r="K11" s="3">
        <v>30</v>
      </c>
      <c r="L11" s="14">
        <v>1.0000000000000001E-5</v>
      </c>
      <c r="M11" s="3" t="s">
        <v>43</v>
      </c>
      <c r="N11" s="3" t="s">
        <v>8</v>
      </c>
    </row>
    <row r="12" spans="1:14" x14ac:dyDescent="0.2">
      <c r="A12" s="20">
        <v>11</v>
      </c>
      <c r="B12" s="26" t="s">
        <v>53</v>
      </c>
      <c r="C12" s="27"/>
      <c r="D12" s="20">
        <v>1</v>
      </c>
      <c r="E12" s="21">
        <v>81.099999999999994</v>
      </c>
      <c r="F12" s="21">
        <v>77.5</v>
      </c>
      <c r="G12" s="21">
        <v>76.099999999999994</v>
      </c>
      <c r="H12" s="22">
        <v>13</v>
      </c>
      <c r="I12" s="22">
        <v>50</v>
      </c>
      <c r="J12" s="22">
        <v>9</v>
      </c>
      <c r="K12" s="22">
        <v>30</v>
      </c>
      <c r="L12" s="23">
        <v>1.0000000000000001E-5</v>
      </c>
      <c r="M12" s="22" t="s">
        <v>43</v>
      </c>
      <c r="N12" s="22" t="s">
        <v>8</v>
      </c>
    </row>
    <row r="13" spans="1:14" x14ac:dyDescent="0.2">
      <c r="A13" s="2">
        <v>12</v>
      </c>
      <c r="B13" s="24" t="s">
        <v>54</v>
      </c>
      <c r="C13" s="25"/>
      <c r="D13" s="2">
        <v>1</v>
      </c>
      <c r="E13" s="18">
        <v>74.900000000000006</v>
      </c>
      <c r="F13" s="18">
        <v>66.599999999999994</v>
      </c>
      <c r="G13" s="18">
        <v>64.599999999999994</v>
      </c>
      <c r="H13" s="2">
        <v>13</v>
      </c>
      <c r="I13" s="2">
        <v>100</v>
      </c>
      <c r="J13" s="2">
        <v>9</v>
      </c>
      <c r="K13" s="2">
        <v>30</v>
      </c>
      <c r="L13" s="14">
        <v>1.0000000000000001E-5</v>
      </c>
      <c r="M13" s="2" t="s">
        <v>43</v>
      </c>
      <c r="N13" s="2" t="s">
        <v>8</v>
      </c>
    </row>
    <row r="14" spans="1:14" x14ac:dyDescent="0.2">
      <c r="A14" s="2"/>
      <c r="B14" s="2"/>
      <c r="C14" s="2"/>
      <c r="D14" s="2"/>
      <c r="E14" s="18"/>
      <c r="F14" s="18"/>
      <c r="G14" s="18"/>
      <c r="H14" s="2"/>
      <c r="I14" s="2"/>
      <c r="J14" s="2"/>
      <c r="K14" s="2"/>
      <c r="L14" s="14"/>
      <c r="M14" s="2"/>
      <c r="N14" s="2"/>
    </row>
    <row r="15" spans="1:14" x14ac:dyDescent="0.2">
      <c r="A15" s="2"/>
      <c r="B15" s="2"/>
      <c r="C15" s="2"/>
      <c r="D15" s="2"/>
      <c r="E15" s="18"/>
      <c r="F15" s="18"/>
      <c r="G15" s="18"/>
      <c r="H15" s="2"/>
      <c r="I15" s="2"/>
      <c r="J15" s="2"/>
      <c r="K15" s="2"/>
      <c r="L15" s="14"/>
      <c r="M15" s="2"/>
      <c r="N15" s="2"/>
    </row>
    <row r="16" spans="1:14" x14ac:dyDescent="0.2">
      <c r="A16" s="2"/>
      <c r="B16" s="2"/>
      <c r="C16" s="2"/>
      <c r="D16" s="2"/>
      <c r="E16" s="18"/>
      <c r="F16" s="18"/>
      <c r="G16" s="18"/>
      <c r="H16" s="2"/>
      <c r="I16" s="2"/>
      <c r="J16" s="2"/>
      <c r="K16" s="2"/>
      <c r="L16" s="14"/>
      <c r="M16" s="2"/>
      <c r="N16" s="2"/>
    </row>
    <row r="17" spans="1:14" x14ac:dyDescent="0.2">
      <c r="A17" s="2"/>
      <c r="B17" s="2"/>
      <c r="C17" s="2"/>
      <c r="D17" s="2"/>
      <c r="E17" s="18"/>
      <c r="F17" s="18"/>
      <c r="G17" s="18"/>
      <c r="H17" s="2"/>
      <c r="I17" s="2"/>
      <c r="J17" s="2"/>
      <c r="K17" s="2"/>
      <c r="L17" s="14"/>
      <c r="M17" s="2"/>
      <c r="N17" s="2"/>
    </row>
    <row r="18" spans="1:14" x14ac:dyDescent="0.2">
      <c r="A18" s="2"/>
      <c r="B18" s="2"/>
      <c r="C18" s="2"/>
      <c r="D18" s="2"/>
      <c r="E18" s="18"/>
      <c r="F18" s="18"/>
      <c r="G18" s="18"/>
      <c r="H18" s="2"/>
      <c r="I18" s="2"/>
      <c r="J18" s="2"/>
      <c r="K18" s="2"/>
      <c r="L18" s="14"/>
      <c r="M18" s="2"/>
      <c r="N18" s="2"/>
    </row>
    <row r="19" spans="1:14" x14ac:dyDescent="0.2">
      <c r="A19" s="2"/>
      <c r="B19" s="2"/>
      <c r="C19" s="2"/>
      <c r="D19" s="2"/>
      <c r="E19" s="18"/>
      <c r="F19" s="18"/>
      <c r="G19" s="18"/>
      <c r="H19" s="2"/>
      <c r="I19" s="2"/>
      <c r="J19" s="2"/>
      <c r="K19" s="2"/>
      <c r="L19" s="14"/>
      <c r="M19" s="2"/>
      <c r="N19" s="2"/>
    </row>
    <row r="20" spans="1:14" x14ac:dyDescent="0.2">
      <c r="A20" s="2"/>
      <c r="B20" s="2"/>
      <c r="C20" s="2"/>
      <c r="D20" s="2"/>
      <c r="E20" s="18"/>
      <c r="F20" s="18"/>
      <c r="G20" s="18"/>
      <c r="H20" s="2"/>
      <c r="I20" s="2"/>
      <c r="J20" s="2"/>
      <c r="K20" s="2"/>
      <c r="L20" s="14"/>
      <c r="M20" s="2"/>
      <c r="N20" s="2"/>
    </row>
    <row r="21" spans="1:14" x14ac:dyDescent="0.2">
      <c r="A21" s="2"/>
      <c r="B21" s="2"/>
      <c r="C21" s="2"/>
      <c r="D21" s="2"/>
      <c r="E21" s="18"/>
      <c r="F21" s="18"/>
      <c r="G21" s="18"/>
      <c r="H21" s="2"/>
      <c r="I21" s="2"/>
      <c r="J21" s="2"/>
      <c r="K21" s="2"/>
      <c r="L21" s="14"/>
      <c r="M21" s="2"/>
      <c r="N21" s="2"/>
    </row>
    <row r="24" spans="1:14" x14ac:dyDescent="0.2">
      <c r="A24" s="16" t="s">
        <v>45</v>
      </c>
    </row>
    <row r="25" spans="1:14" x14ac:dyDescent="0.2">
      <c r="A25" s="16" t="s">
        <v>46</v>
      </c>
    </row>
  </sheetData>
  <mergeCells count="12">
    <mergeCell ref="B2:C2"/>
    <mergeCell ref="B3:C3"/>
    <mergeCell ref="B4:C4"/>
    <mergeCell ref="B5:C5"/>
    <mergeCell ref="B6:C6"/>
    <mergeCell ref="B13:C13"/>
    <mergeCell ref="B7:C7"/>
    <mergeCell ref="B8:C8"/>
    <mergeCell ref="B10:C10"/>
    <mergeCell ref="B11:C11"/>
    <mergeCell ref="B9:C9"/>
    <mergeCell ref="B12:C1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56CD-ABC6-D143-80F3-E294398F791D}">
  <dimension ref="A1:N105"/>
  <sheetViews>
    <sheetView workbookViewId="0">
      <selection activeCell="H1" sqref="H1"/>
    </sheetView>
  </sheetViews>
  <sheetFormatPr baseColWidth="10" defaultRowHeight="16" x14ac:dyDescent="0.2"/>
  <cols>
    <col min="8" max="8" width="11.5" bestFit="1" customWidth="1"/>
    <col min="9" max="9" width="7.6640625" bestFit="1" customWidth="1"/>
    <col min="10" max="10" width="12.83203125" bestFit="1" customWidth="1"/>
    <col min="11" max="11" width="22.83203125" bestFit="1" customWidth="1"/>
    <col min="12" max="12" width="14.6640625" bestFit="1" customWidth="1"/>
    <col min="13" max="13" width="9.33203125" bestFit="1" customWidth="1"/>
    <col min="14" max="14" width="16.6640625" bestFit="1" customWidth="1"/>
  </cols>
  <sheetData>
    <row r="1" spans="1:14" x14ac:dyDescent="0.2">
      <c r="A1" s="5" t="s">
        <v>52</v>
      </c>
      <c r="G1" t="s">
        <v>57</v>
      </c>
      <c r="H1" t="s">
        <v>58</v>
      </c>
      <c r="I1" t="s">
        <v>59</v>
      </c>
      <c r="J1" t="s">
        <v>60</v>
      </c>
    </row>
    <row r="2" spans="1:14" x14ac:dyDescent="0.2">
      <c r="A2" s="17" t="s">
        <v>50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</row>
    <row r="3" spans="1:14" x14ac:dyDescent="0.2">
      <c r="A3" s="17" t="s">
        <v>51</v>
      </c>
      <c r="I3">
        <v>1</v>
      </c>
      <c r="J3">
        <v>-4237539.7379000001</v>
      </c>
      <c r="K3" t="e">
        <f>+nan</f>
        <v>#NAME?</v>
      </c>
    </row>
    <row r="4" spans="1:14" x14ac:dyDescent="0.2">
      <c r="I4">
        <v>2</v>
      </c>
      <c r="J4">
        <v>-4006509.8939999999</v>
      </c>
      <c r="K4">
        <v>231029.84390000001</v>
      </c>
    </row>
    <row r="5" spans="1:14" x14ac:dyDescent="0.2">
      <c r="I5">
        <v>3</v>
      </c>
      <c r="J5">
        <v>-3880359.0274</v>
      </c>
      <c r="K5">
        <v>126150.86659999999</v>
      </c>
    </row>
    <row r="6" spans="1:14" x14ac:dyDescent="0.2">
      <c r="I6">
        <v>4</v>
      </c>
      <c r="J6">
        <v>-3823522.5846000002</v>
      </c>
      <c r="K6">
        <v>56836.4427</v>
      </c>
    </row>
    <row r="7" spans="1:14" x14ac:dyDescent="0.2">
      <c r="I7">
        <v>5</v>
      </c>
      <c r="J7">
        <v>-3785223.4811999998</v>
      </c>
      <c r="K7">
        <v>38299.1034</v>
      </c>
    </row>
    <row r="8" spans="1:14" x14ac:dyDescent="0.2">
      <c r="I8">
        <v>6</v>
      </c>
      <c r="J8">
        <v>-3761267.3665</v>
      </c>
      <c r="K8">
        <v>23956.114799999999</v>
      </c>
    </row>
    <row r="9" spans="1:14" x14ac:dyDescent="0.2">
      <c r="I9">
        <v>7</v>
      </c>
      <c r="J9">
        <v>-3748076.2590999999</v>
      </c>
      <c r="K9">
        <v>13191.107400000001</v>
      </c>
    </row>
    <row r="10" spans="1:14" x14ac:dyDescent="0.2">
      <c r="I10">
        <v>8</v>
      </c>
      <c r="J10">
        <v>-3740725.9742999999</v>
      </c>
      <c r="K10">
        <v>7350.2848000000004</v>
      </c>
    </row>
    <row r="11" spans="1:14" x14ac:dyDescent="0.2">
      <c r="I11">
        <v>9</v>
      </c>
      <c r="J11">
        <v>-3735517.9884000001</v>
      </c>
      <c r="K11">
        <v>5207.9858999999997</v>
      </c>
    </row>
    <row r="12" spans="1:14" x14ac:dyDescent="0.2">
      <c r="I12">
        <v>10</v>
      </c>
      <c r="J12">
        <v>-3731294.568</v>
      </c>
      <c r="K12">
        <v>4223.4205000000002</v>
      </c>
    </row>
    <row r="13" spans="1:14" x14ac:dyDescent="0.2">
      <c r="I13">
        <v>11</v>
      </c>
      <c r="J13">
        <v>-3727359.1041000001</v>
      </c>
      <c r="K13">
        <v>3935.4639000000002</v>
      </c>
    </row>
    <row r="14" spans="1:14" x14ac:dyDescent="0.2">
      <c r="I14">
        <v>12</v>
      </c>
      <c r="J14">
        <v>-3722996.5389999999</v>
      </c>
      <c r="K14">
        <v>4362.5650999999998</v>
      </c>
    </row>
    <row r="15" spans="1:14" x14ac:dyDescent="0.2">
      <c r="I15">
        <v>13</v>
      </c>
      <c r="J15">
        <v>-3718681.5269999998</v>
      </c>
      <c r="K15">
        <v>4315.0119000000004</v>
      </c>
    </row>
    <row r="16" spans="1:14" x14ac:dyDescent="0.2">
      <c r="I16">
        <v>14</v>
      </c>
      <c r="J16">
        <v>-3712801.2936999998</v>
      </c>
      <c r="K16">
        <v>5880.2332999999999</v>
      </c>
    </row>
    <row r="17" spans="8:14" x14ac:dyDescent="0.2">
      <c r="I17">
        <v>15</v>
      </c>
      <c r="J17">
        <v>-3694232.2390000001</v>
      </c>
      <c r="K17">
        <v>18569.054800000002</v>
      </c>
    </row>
    <row r="18" spans="8:14" x14ac:dyDescent="0.2">
      <c r="I18">
        <v>16</v>
      </c>
      <c r="J18">
        <v>-3676331.9832000001</v>
      </c>
      <c r="K18">
        <v>17900.255799999999</v>
      </c>
    </row>
    <row r="19" spans="8:14" x14ac:dyDescent="0.2">
      <c r="I19">
        <v>17</v>
      </c>
      <c r="J19">
        <v>-3678004.7174999998</v>
      </c>
      <c r="K19">
        <v>-1672.7343000000001</v>
      </c>
    </row>
    <row r="20" spans="8:14" x14ac:dyDescent="0.2">
      <c r="H20" t="s">
        <v>58</v>
      </c>
      <c r="I20" t="s">
        <v>59</v>
      </c>
      <c r="J20" t="s">
        <v>68</v>
      </c>
    </row>
    <row r="21" spans="8:14" x14ac:dyDescent="0.2">
      <c r="H21" t="s">
        <v>61</v>
      </c>
      <c r="I21" t="s">
        <v>62</v>
      </c>
      <c r="J21" t="s">
        <v>63</v>
      </c>
      <c r="K21" t="s">
        <v>69</v>
      </c>
      <c r="L21" t="s">
        <v>65</v>
      </c>
      <c r="M21" t="s">
        <v>66</v>
      </c>
      <c r="N21" t="s">
        <v>67</v>
      </c>
    </row>
    <row r="22" spans="8:14" x14ac:dyDescent="0.2">
      <c r="I22">
        <v>1</v>
      </c>
      <c r="J22">
        <v>-4132800.5902</v>
      </c>
      <c r="K22" t="e">
        <f>+nan</f>
        <v>#NAME?</v>
      </c>
    </row>
    <row r="23" spans="8:14" x14ac:dyDescent="0.2">
      <c r="I23">
        <v>2</v>
      </c>
      <c r="J23">
        <v>-3923642.6631999998</v>
      </c>
      <c r="K23">
        <v>209157.92689999999</v>
      </c>
    </row>
    <row r="24" spans="8:14" x14ac:dyDescent="0.2">
      <c r="I24">
        <v>3</v>
      </c>
      <c r="J24">
        <v>-3801506.8648999999</v>
      </c>
      <c r="K24">
        <v>122135.79829999999</v>
      </c>
    </row>
    <row r="25" spans="8:14" x14ac:dyDescent="0.2">
      <c r="I25">
        <v>4</v>
      </c>
      <c r="J25">
        <v>-3756731.8177</v>
      </c>
      <c r="K25">
        <v>44775.047299999998</v>
      </c>
    </row>
    <row r="26" spans="8:14" x14ac:dyDescent="0.2">
      <c r="I26">
        <v>5</v>
      </c>
      <c r="J26">
        <v>-3732166.6501000002</v>
      </c>
      <c r="K26">
        <v>24565.167600000001</v>
      </c>
    </row>
    <row r="27" spans="8:14" x14ac:dyDescent="0.2">
      <c r="I27">
        <v>6</v>
      </c>
      <c r="J27">
        <v>-3716988.4967999998</v>
      </c>
      <c r="K27">
        <v>15178.153200000001</v>
      </c>
    </row>
    <row r="28" spans="8:14" x14ac:dyDescent="0.2">
      <c r="I28">
        <v>7</v>
      </c>
      <c r="J28">
        <v>-3708191.5405000001</v>
      </c>
      <c r="K28">
        <v>8796.9562999999998</v>
      </c>
    </row>
    <row r="29" spans="8:14" x14ac:dyDescent="0.2">
      <c r="I29">
        <v>8</v>
      </c>
      <c r="J29">
        <v>-3702582.0770999999</v>
      </c>
      <c r="K29">
        <v>5609.4633999999996</v>
      </c>
    </row>
    <row r="30" spans="8:14" x14ac:dyDescent="0.2">
      <c r="I30">
        <v>9</v>
      </c>
      <c r="J30">
        <v>-3698348.7812000001</v>
      </c>
      <c r="K30">
        <v>4233.2957999999999</v>
      </c>
    </row>
    <row r="31" spans="8:14" x14ac:dyDescent="0.2">
      <c r="I31">
        <v>10</v>
      </c>
      <c r="J31">
        <v>-3694502.3555000001</v>
      </c>
      <c r="K31">
        <v>3846.4256999999998</v>
      </c>
    </row>
    <row r="32" spans="8:14" x14ac:dyDescent="0.2">
      <c r="I32">
        <v>11</v>
      </c>
      <c r="J32">
        <v>-3690822.1134000001</v>
      </c>
      <c r="K32">
        <v>3680.2420999999999</v>
      </c>
    </row>
    <row r="33" spans="8:14" x14ac:dyDescent="0.2">
      <c r="I33">
        <v>12</v>
      </c>
      <c r="J33">
        <v>-3687377.4378</v>
      </c>
      <c r="K33">
        <v>3444.6756</v>
      </c>
    </row>
    <row r="34" spans="8:14" x14ac:dyDescent="0.2">
      <c r="I34">
        <v>13</v>
      </c>
      <c r="J34">
        <v>-3683979.3689000001</v>
      </c>
      <c r="K34">
        <v>3398.0689000000002</v>
      </c>
    </row>
    <row r="35" spans="8:14" x14ac:dyDescent="0.2">
      <c r="I35">
        <v>14</v>
      </c>
      <c r="J35">
        <v>-3680736.5474</v>
      </c>
      <c r="K35">
        <v>3242.8215</v>
      </c>
    </row>
    <row r="36" spans="8:14" x14ac:dyDescent="0.2">
      <c r="I36">
        <v>15</v>
      </c>
      <c r="J36">
        <v>-3677650.7625000002</v>
      </c>
      <c r="K36">
        <v>3085.7849000000001</v>
      </c>
    </row>
    <row r="37" spans="8:14" x14ac:dyDescent="0.2">
      <c r="I37">
        <v>16</v>
      </c>
      <c r="J37">
        <v>-3674542.6450999998</v>
      </c>
      <c r="K37">
        <v>3108.1174000000001</v>
      </c>
    </row>
    <row r="38" spans="8:14" x14ac:dyDescent="0.2">
      <c r="I38">
        <v>17</v>
      </c>
      <c r="J38">
        <v>-3671207.8354000002</v>
      </c>
      <c r="K38">
        <v>3334.8096999999998</v>
      </c>
    </row>
    <row r="39" spans="8:14" x14ac:dyDescent="0.2">
      <c r="I39">
        <v>18</v>
      </c>
      <c r="J39">
        <v>-3661132.2514</v>
      </c>
      <c r="K39">
        <v>10075.584000000001</v>
      </c>
    </row>
    <row r="40" spans="8:14" x14ac:dyDescent="0.2">
      <c r="I40">
        <v>19</v>
      </c>
      <c r="J40">
        <v>-3652651.6488999999</v>
      </c>
      <c r="K40">
        <v>8480.6025000000009</v>
      </c>
    </row>
    <row r="41" spans="8:14" x14ac:dyDescent="0.2">
      <c r="I41">
        <v>20</v>
      </c>
      <c r="J41">
        <v>-3646442.8525</v>
      </c>
      <c r="K41">
        <v>6208.7964000000002</v>
      </c>
    </row>
    <row r="42" spans="8:14" x14ac:dyDescent="0.2">
      <c r="I42">
        <v>21</v>
      </c>
      <c r="J42">
        <v>-3647061.2395000001</v>
      </c>
      <c r="K42">
        <v>-618.38699999999994</v>
      </c>
    </row>
    <row r="43" spans="8:14" x14ac:dyDescent="0.2">
      <c r="H43" t="s">
        <v>58</v>
      </c>
      <c r="I43" t="s">
        <v>59</v>
      </c>
      <c r="J43" t="s">
        <v>70</v>
      </c>
    </row>
    <row r="44" spans="8:14" x14ac:dyDescent="0.2">
      <c r="H44" t="s">
        <v>61</v>
      </c>
      <c r="I44" t="s">
        <v>62</v>
      </c>
      <c r="J44" t="s">
        <v>63</v>
      </c>
      <c r="K44" t="s">
        <v>71</v>
      </c>
      <c r="L44" t="s">
        <v>65</v>
      </c>
      <c r="M44" t="s">
        <v>66</v>
      </c>
      <c r="N44" t="s">
        <v>67</v>
      </c>
    </row>
    <row r="45" spans="8:14" x14ac:dyDescent="0.2">
      <c r="I45">
        <v>1</v>
      </c>
      <c r="J45">
        <v>-8084889.9798999997</v>
      </c>
      <c r="K45" t="e">
        <f>+nan</f>
        <v>#NAME?</v>
      </c>
    </row>
    <row r="46" spans="8:14" x14ac:dyDescent="0.2">
      <c r="I46">
        <v>2</v>
      </c>
      <c r="J46">
        <v>-7678534.9883000003</v>
      </c>
      <c r="K46">
        <v>406354.99160000001</v>
      </c>
    </row>
    <row r="47" spans="8:14" x14ac:dyDescent="0.2">
      <c r="I47">
        <v>3</v>
      </c>
      <c r="J47">
        <v>-7471171.7724000001</v>
      </c>
      <c r="K47">
        <v>207363.21590000001</v>
      </c>
    </row>
    <row r="48" spans="8:14" x14ac:dyDescent="0.2">
      <c r="I48">
        <v>4</v>
      </c>
      <c r="J48">
        <v>-7368759.9571000002</v>
      </c>
      <c r="K48">
        <v>102411.81540000001</v>
      </c>
    </row>
    <row r="49" spans="9:11" x14ac:dyDescent="0.2">
      <c r="I49">
        <v>5</v>
      </c>
      <c r="J49">
        <v>-7294459.9983000001</v>
      </c>
      <c r="K49">
        <v>74299.958799999993</v>
      </c>
    </row>
    <row r="50" spans="9:11" x14ac:dyDescent="0.2">
      <c r="I50">
        <v>6</v>
      </c>
      <c r="J50">
        <v>-7250256.7720999997</v>
      </c>
      <c r="K50">
        <v>44203.226199999997</v>
      </c>
    </row>
    <row r="51" spans="9:11" x14ac:dyDescent="0.2">
      <c r="I51">
        <v>7</v>
      </c>
      <c r="J51">
        <v>-7227145.7418999998</v>
      </c>
      <c r="K51">
        <v>23111.030200000001</v>
      </c>
    </row>
    <row r="52" spans="9:11" x14ac:dyDescent="0.2">
      <c r="I52">
        <v>8</v>
      </c>
      <c r="J52">
        <v>-7213429.5427999999</v>
      </c>
      <c r="K52">
        <v>13716.1991</v>
      </c>
    </row>
    <row r="53" spans="9:11" x14ac:dyDescent="0.2">
      <c r="I53">
        <v>9</v>
      </c>
      <c r="J53">
        <v>-7204275.4755999995</v>
      </c>
      <c r="K53">
        <v>9154.0671999999995</v>
      </c>
    </row>
    <row r="54" spans="9:11" x14ac:dyDescent="0.2">
      <c r="I54">
        <v>10</v>
      </c>
      <c r="J54">
        <v>-7196836.7825999996</v>
      </c>
      <c r="K54">
        <v>7438.6930000000002</v>
      </c>
    </row>
    <row r="55" spans="9:11" x14ac:dyDescent="0.2">
      <c r="I55">
        <v>11</v>
      </c>
      <c r="J55">
        <v>-7190202.6826999998</v>
      </c>
      <c r="K55">
        <v>6634.0999000000002</v>
      </c>
    </row>
    <row r="56" spans="9:11" x14ac:dyDescent="0.2">
      <c r="I56">
        <v>12</v>
      </c>
      <c r="J56">
        <v>-7184672.6418000003</v>
      </c>
      <c r="K56">
        <v>5530.0409</v>
      </c>
    </row>
    <row r="57" spans="9:11" x14ac:dyDescent="0.2">
      <c r="I57">
        <v>13</v>
      </c>
      <c r="J57">
        <v>-7179906.0959000001</v>
      </c>
      <c r="K57">
        <v>4766.5459000000001</v>
      </c>
    </row>
    <row r="58" spans="9:11" x14ac:dyDescent="0.2">
      <c r="I58">
        <v>14</v>
      </c>
      <c r="J58">
        <v>-7175304.1668999996</v>
      </c>
      <c r="K58">
        <v>4601.9290000000001</v>
      </c>
    </row>
    <row r="59" spans="9:11" x14ac:dyDescent="0.2">
      <c r="I59">
        <v>15</v>
      </c>
      <c r="J59">
        <v>-7171250.7944</v>
      </c>
      <c r="K59">
        <v>4053.3724999999999</v>
      </c>
    </row>
    <row r="60" spans="9:11" x14ac:dyDescent="0.2">
      <c r="I60">
        <v>16</v>
      </c>
      <c r="J60">
        <v>-7166069.0384999998</v>
      </c>
      <c r="K60">
        <v>5181.7559000000001</v>
      </c>
    </row>
    <row r="61" spans="9:11" x14ac:dyDescent="0.2">
      <c r="I61">
        <v>17</v>
      </c>
      <c r="J61">
        <v>-7145135.3974000001</v>
      </c>
      <c r="K61">
        <v>20933.641100000001</v>
      </c>
    </row>
    <row r="62" spans="9:11" x14ac:dyDescent="0.2">
      <c r="I62">
        <v>18</v>
      </c>
      <c r="J62">
        <v>-7129777.2198999999</v>
      </c>
      <c r="K62">
        <v>15358.1775</v>
      </c>
    </row>
    <row r="63" spans="9:11" x14ac:dyDescent="0.2">
      <c r="I63">
        <v>19</v>
      </c>
      <c r="J63">
        <v>-7125183.0700000003</v>
      </c>
      <c r="K63">
        <v>4594.1499000000003</v>
      </c>
    </row>
    <row r="64" spans="9:11" x14ac:dyDescent="0.2">
      <c r="I64">
        <v>20</v>
      </c>
      <c r="J64">
        <v>-7123840.1235999996</v>
      </c>
      <c r="K64">
        <v>1342.9463000000001</v>
      </c>
    </row>
    <row r="65" spans="8:14" x14ac:dyDescent="0.2">
      <c r="I65">
        <v>21</v>
      </c>
      <c r="J65">
        <v>-7124750.8446000004</v>
      </c>
      <c r="K65">
        <v>-910.72090000000003</v>
      </c>
    </row>
    <row r="66" spans="8:14" x14ac:dyDescent="0.2">
      <c r="H66" t="s">
        <v>58</v>
      </c>
      <c r="I66" t="s">
        <v>59</v>
      </c>
      <c r="J66" t="s">
        <v>72</v>
      </c>
    </row>
    <row r="67" spans="8:14" x14ac:dyDescent="0.2">
      <c r="H67" t="s">
        <v>61</v>
      </c>
      <c r="I67" t="s">
        <v>62</v>
      </c>
      <c r="J67" t="s">
        <v>63</v>
      </c>
      <c r="K67" t="s">
        <v>73</v>
      </c>
      <c r="L67" t="s">
        <v>65</v>
      </c>
      <c r="M67" t="s">
        <v>66</v>
      </c>
      <c r="N67" t="s">
        <v>67</v>
      </c>
    </row>
    <row r="68" spans="8:14" x14ac:dyDescent="0.2">
      <c r="I68">
        <v>1</v>
      </c>
      <c r="J68">
        <v>-8225662.4817000004</v>
      </c>
      <c r="K68" t="e">
        <f>+nan</f>
        <v>#NAME?</v>
      </c>
    </row>
    <row r="69" spans="8:14" x14ac:dyDescent="0.2">
      <c r="I69">
        <v>2</v>
      </c>
      <c r="J69">
        <v>-7817095.5489999996</v>
      </c>
      <c r="K69">
        <v>408566.9327</v>
      </c>
    </row>
    <row r="70" spans="8:14" x14ac:dyDescent="0.2">
      <c r="I70">
        <v>3</v>
      </c>
      <c r="J70">
        <v>-7578062.3306</v>
      </c>
      <c r="K70">
        <v>239033.21840000001</v>
      </c>
    </row>
    <row r="71" spans="8:14" x14ac:dyDescent="0.2">
      <c r="I71">
        <v>4</v>
      </c>
      <c r="J71">
        <v>-7475897.0782000003</v>
      </c>
      <c r="K71">
        <v>102165.2524</v>
      </c>
    </row>
    <row r="72" spans="8:14" x14ac:dyDescent="0.2">
      <c r="I72">
        <v>5</v>
      </c>
      <c r="J72">
        <v>-7416343.1820999999</v>
      </c>
      <c r="K72">
        <v>59553.896099999998</v>
      </c>
    </row>
    <row r="73" spans="8:14" x14ac:dyDescent="0.2">
      <c r="I73">
        <v>6</v>
      </c>
      <c r="J73">
        <v>-7380841.6243000003</v>
      </c>
      <c r="K73">
        <v>35501.557800000002</v>
      </c>
    </row>
    <row r="74" spans="8:14" x14ac:dyDescent="0.2">
      <c r="I74">
        <v>7</v>
      </c>
      <c r="J74">
        <v>-7359481.2916000001</v>
      </c>
      <c r="K74">
        <v>21360.332699999999</v>
      </c>
    </row>
    <row r="75" spans="8:14" x14ac:dyDescent="0.2">
      <c r="I75">
        <v>8</v>
      </c>
      <c r="J75">
        <v>-7344312.6489000004</v>
      </c>
      <c r="K75">
        <v>15168.6427</v>
      </c>
    </row>
    <row r="76" spans="8:14" x14ac:dyDescent="0.2">
      <c r="I76">
        <v>9</v>
      </c>
      <c r="J76">
        <v>-7332211.2781999996</v>
      </c>
      <c r="K76">
        <v>12101.3706</v>
      </c>
    </row>
    <row r="77" spans="8:14" x14ac:dyDescent="0.2">
      <c r="I77">
        <v>10</v>
      </c>
      <c r="J77">
        <v>-7321442.5204999996</v>
      </c>
      <c r="K77">
        <v>10768.757799999999</v>
      </c>
    </row>
    <row r="78" spans="8:14" x14ac:dyDescent="0.2">
      <c r="I78">
        <v>11</v>
      </c>
      <c r="J78">
        <v>-7311425.3868000004</v>
      </c>
      <c r="K78">
        <v>10017.1337</v>
      </c>
    </row>
    <row r="79" spans="8:14" x14ac:dyDescent="0.2">
      <c r="I79">
        <v>12</v>
      </c>
      <c r="J79">
        <v>-7302190.1880999999</v>
      </c>
      <c r="K79">
        <v>9235.1985999999997</v>
      </c>
    </row>
    <row r="80" spans="8:14" x14ac:dyDescent="0.2">
      <c r="I80">
        <v>13</v>
      </c>
      <c r="J80">
        <v>-7293023.5016000001</v>
      </c>
      <c r="K80">
        <v>9166.6866000000009</v>
      </c>
    </row>
    <row r="81" spans="8:14" x14ac:dyDescent="0.2">
      <c r="I81">
        <v>14</v>
      </c>
      <c r="J81">
        <v>-7283378.9670000002</v>
      </c>
      <c r="K81">
        <v>9644.5346000000009</v>
      </c>
    </row>
    <row r="82" spans="8:14" x14ac:dyDescent="0.2">
      <c r="I82">
        <v>15</v>
      </c>
      <c r="J82">
        <v>-7256782.5361000001</v>
      </c>
      <c r="K82">
        <v>26596.430899999999</v>
      </c>
    </row>
    <row r="83" spans="8:14" x14ac:dyDescent="0.2">
      <c r="I83">
        <v>16</v>
      </c>
      <c r="J83">
        <v>-7230558.8896000003</v>
      </c>
      <c r="K83">
        <v>26223.6466</v>
      </c>
    </row>
    <row r="84" spans="8:14" x14ac:dyDescent="0.2">
      <c r="I84">
        <v>17</v>
      </c>
      <c r="J84">
        <v>-7228032.2029999997</v>
      </c>
      <c r="K84">
        <v>2526.6866</v>
      </c>
    </row>
    <row r="85" spans="8:14" x14ac:dyDescent="0.2">
      <c r="I85">
        <v>18</v>
      </c>
      <c r="J85">
        <v>-7229775.6948999995</v>
      </c>
      <c r="K85">
        <v>-1743.4919</v>
      </c>
    </row>
    <row r="86" spans="8:14" x14ac:dyDescent="0.2">
      <c r="H86" t="s">
        <v>58</v>
      </c>
      <c r="I86" t="s">
        <v>59</v>
      </c>
      <c r="J86" t="s">
        <v>74</v>
      </c>
    </row>
    <row r="87" spans="8:14" x14ac:dyDescent="0.2">
      <c r="H87" t="s">
        <v>61</v>
      </c>
      <c r="I87" t="s">
        <v>62</v>
      </c>
      <c r="J87" t="s">
        <v>63</v>
      </c>
      <c r="K87" t="s">
        <v>75</v>
      </c>
      <c r="L87" t="s">
        <v>65</v>
      </c>
      <c r="M87" t="s">
        <v>66</v>
      </c>
      <c r="N87" t="s">
        <v>67</v>
      </c>
    </row>
    <row r="88" spans="8:14" x14ac:dyDescent="0.2">
      <c r="I88">
        <v>1</v>
      </c>
      <c r="J88">
        <v>-7480839.5382000003</v>
      </c>
      <c r="K88" t="e">
        <f>+nan</f>
        <v>#NAME?</v>
      </c>
    </row>
    <row r="89" spans="8:14" x14ac:dyDescent="0.2">
      <c r="I89">
        <v>2</v>
      </c>
      <c r="J89">
        <v>-7089719.6348999999</v>
      </c>
      <c r="K89">
        <v>391119.9032</v>
      </c>
    </row>
    <row r="90" spans="8:14" x14ac:dyDescent="0.2">
      <c r="I90">
        <v>3</v>
      </c>
      <c r="J90">
        <v>-6870886.9275000002</v>
      </c>
      <c r="K90">
        <v>218832.70740000001</v>
      </c>
    </row>
    <row r="91" spans="8:14" x14ac:dyDescent="0.2">
      <c r="I91">
        <v>4</v>
      </c>
      <c r="J91">
        <v>-6753394.7927999999</v>
      </c>
      <c r="K91">
        <v>117492.1347</v>
      </c>
    </row>
    <row r="92" spans="8:14" x14ac:dyDescent="0.2">
      <c r="I92">
        <v>5</v>
      </c>
      <c r="J92">
        <v>-6686899.0475000003</v>
      </c>
      <c r="K92">
        <v>66495.745299999995</v>
      </c>
    </row>
    <row r="93" spans="8:14" x14ac:dyDescent="0.2">
      <c r="I93">
        <v>6</v>
      </c>
      <c r="J93">
        <v>-6651156.0658</v>
      </c>
      <c r="K93">
        <v>35742.981699999997</v>
      </c>
    </row>
    <row r="94" spans="8:14" x14ac:dyDescent="0.2">
      <c r="I94">
        <v>7</v>
      </c>
      <c r="J94">
        <v>-6628805.7203000002</v>
      </c>
      <c r="K94">
        <v>22350.345499999999</v>
      </c>
    </row>
    <row r="95" spans="8:14" x14ac:dyDescent="0.2">
      <c r="I95">
        <v>8</v>
      </c>
      <c r="J95">
        <v>-6612444.5806</v>
      </c>
      <c r="K95">
        <v>16361.1397</v>
      </c>
    </row>
    <row r="96" spans="8:14" x14ac:dyDescent="0.2">
      <c r="I96">
        <v>9</v>
      </c>
      <c r="J96">
        <v>-6598501.8595000003</v>
      </c>
      <c r="K96">
        <v>13942.721100000001</v>
      </c>
    </row>
    <row r="97" spans="9:11" x14ac:dyDescent="0.2">
      <c r="I97">
        <v>10</v>
      </c>
      <c r="J97">
        <v>-6587136.1036999999</v>
      </c>
      <c r="K97">
        <v>11365.755800000001</v>
      </c>
    </row>
    <row r="98" spans="9:11" x14ac:dyDescent="0.2">
      <c r="I98">
        <v>11</v>
      </c>
      <c r="J98">
        <v>-6577270.0083999997</v>
      </c>
      <c r="K98">
        <v>9866.0951999999997</v>
      </c>
    </row>
    <row r="99" spans="9:11" x14ac:dyDescent="0.2">
      <c r="I99">
        <v>12</v>
      </c>
      <c r="J99">
        <v>-6568407.0120000001</v>
      </c>
      <c r="K99">
        <v>8862.9964</v>
      </c>
    </row>
    <row r="100" spans="9:11" x14ac:dyDescent="0.2">
      <c r="I100">
        <v>13</v>
      </c>
      <c r="J100">
        <v>-6559328.7827000003</v>
      </c>
      <c r="K100">
        <v>9078.2293000000009</v>
      </c>
    </row>
    <row r="101" spans="9:11" x14ac:dyDescent="0.2">
      <c r="I101">
        <v>14</v>
      </c>
      <c r="J101">
        <v>-6543302.5449999999</v>
      </c>
      <c r="K101">
        <v>16026.2377</v>
      </c>
    </row>
    <row r="102" spans="9:11" x14ac:dyDescent="0.2">
      <c r="I102">
        <v>15</v>
      </c>
      <c r="J102">
        <v>-6507760.6578000002</v>
      </c>
      <c r="K102">
        <v>35541.887199999997</v>
      </c>
    </row>
    <row r="103" spans="9:11" x14ac:dyDescent="0.2">
      <c r="I103">
        <v>16</v>
      </c>
      <c r="J103">
        <v>-6484841.4617999997</v>
      </c>
      <c r="K103">
        <v>22919.196</v>
      </c>
    </row>
    <row r="104" spans="9:11" x14ac:dyDescent="0.2">
      <c r="I104">
        <v>17</v>
      </c>
      <c r="J104">
        <v>-6474916.8836000003</v>
      </c>
      <c r="K104">
        <v>9924.5781999999999</v>
      </c>
    </row>
    <row r="105" spans="9:11" x14ac:dyDescent="0.2">
      <c r="I105">
        <v>18</v>
      </c>
      <c r="J105">
        <v>-6479331.0207000002</v>
      </c>
      <c r="K105">
        <v>-4414.1370999999999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A839-6271-C24A-A886-DD49BFCFD1CC}">
  <dimension ref="A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8090-5133-0044-BD6B-54CDEE1A2188}">
  <dimension ref="A1:I71"/>
  <sheetViews>
    <sheetView workbookViewId="0">
      <selection activeCell="A36" sqref="A36"/>
    </sheetView>
  </sheetViews>
  <sheetFormatPr baseColWidth="10" defaultColWidth="18.83203125" defaultRowHeight="14" x14ac:dyDescent="0.2"/>
  <cols>
    <col min="1" max="1" width="36.6640625" style="5" bestFit="1" customWidth="1"/>
    <col min="2" max="2" width="10.83203125" style="5" bestFit="1" customWidth="1"/>
    <col min="3" max="3" width="20" style="5" bestFit="1" customWidth="1"/>
    <col min="4" max="4" width="5.83203125" style="5" bestFit="1" customWidth="1"/>
    <col min="5" max="5" width="18.83203125" style="5"/>
    <col min="6" max="6" width="19.5" style="5" bestFit="1" customWidth="1"/>
    <col min="7" max="7" width="10.33203125" style="5" bestFit="1" customWidth="1"/>
    <col min="8" max="8" width="6.6640625" style="5" bestFit="1" customWidth="1"/>
    <col min="9" max="9" width="5.83203125" style="5" bestFit="1" customWidth="1"/>
    <col min="10" max="16384" width="18.83203125" style="5"/>
  </cols>
  <sheetData>
    <row r="1" spans="1:9" x14ac:dyDescent="0.2">
      <c r="A1" s="5" t="s">
        <v>11</v>
      </c>
    </row>
    <row r="2" spans="1:9" x14ac:dyDescent="0.2">
      <c r="A2" s="5" t="s">
        <v>12</v>
      </c>
    </row>
    <row r="3" spans="1:9" x14ac:dyDescent="0.2">
      <c r="A3" s="5" t="s">
        <v>13</v>
      </c>
    </row>
    <row r="5" spans="1:9" x14ac:dyDescent="0.2">
      <c r="B5" s="6"/>
    </row>
    <row r="6" spans="1:9" x14ac:dyDescent="0.2">
      <c r="B6" s="6"/>
    </row>
    <row r="7" spans="1:9" x14ac:dyDescent="0.2">
      <c r="B7" s="6"/>
    </row>
    <row r="8" spans="1:9" x14ac:dyDescent="0.2">
      <c r="B8" s="6"/>
    </row>
    <row r="9" spans="1:9" x14ac:dyDescent="0.2">
      <c r="B9" s="6"/>
    </row>
    <row r="11" spans="1:9" x14ac:dyDescent="0.2">
      <c r="A11" s="7" t="s">
        <v>14</v>
      </c>
      <c r="B11" s="8"/>
      <c r="C11" s="8"/>
      <c r="D11" s="8"/>
      <c r="E11" s="8"/>
      <c r="F11" s="7" t="s">
        <v>19</v>
      </c>
      <c r="G11" s="8"/>
      <c r="H11" s="8"/>
      <c r="I11" s="8"/>
    </row>
    <row r="12" spans="1:9" x14ac:dyDescent="0.2">
      <c r="A12" s="8"/>
      <c r="B12" s="8" t="s">
        <v>18</v>
      </c>
      <c r="C12" s="8" t="s">
        <v>17</v>
      </c>
      <c r="D12" s="8" t="s">
        <v>21</v>
      </c>
      <c r="E12" s="8"/>
      <c r="F12" s="8"/>
      <c r="G12" s="8" t="s">
        <v>18</v>
      </c>
      <c r="H12" s="8" t="s">
        <v>17</v>
      </c>
      <c r="I12" s="8" t="s">
        <v>21</v>
      </c>
    </row>
    <row r="13" spans="1:9" x14ac:dyDescent="0.2">
      <c r="A13" s="8" t="s">
        <v>15</v>
      </c>
      <c r="B13" s="9" t="s">
        <v>16</v>
      </c>
      <c r="C13" s="8">
        <v>121</v>
      </c>
      <c r="D13" s="8" t="s">
        <v>22</v>
      </c>
      <c r="E13" s="8"/>
      <c r="F13" s="8" t="s">
        <v>15</v>
      </c>
      <c r="G13" s="9" t="s">
        <v>20</v>
      </c>
      <c r="H13" s="8">
        <v>123</v>
      </c>
      <c r="I13" s="8" t="s">
        <v>22</v>
      </c>
    </row>
    <row r="14" spans="1:9" x14ac:dyDescent="0.2">
      <c r="A14" s="8"/>
      <c r="B14" s="9" t="s">
        <v>24</v>
      </c>
      <c r="C14" s="8">
        <v>116</v>
      </c>
      <c r="D14" s="8" t="s">
        <v>23</v>
      </c>
      <c r="E14" s="8"/>
      <c r="F14" s="8"/>
      <c r="G14" s="9" t="s">
        <v>41</v>
      </c>
      <c r="H14" s="8"/>
      <c r="I14" s="8"/>
    </row>
    <row r="15" spans="1:9" x14ac:dyDescent="0.2">
      <c r="A15" s="8"/>
      <c r="B15" s="8" t="s">
        <v>25</v>
      </c>
      <c r="C15" s="8">
        <v>30</v>
      </c>
      <c r="D15" s="8" t="s">
        <v>23</v>
      </c>
      <c r="E15" s="8"/>
      <c r="F15" s="8"/>
      <c r="G15" s="8"/>
      <c r="H15" s="8"/>
      <c r="I15" s="8"/>
    </row>
    <row r="16" spans="1:9" x14ac:dyDescent="0.2">
      <c r="A16" s="8"/>
      <c r="B16" s="9" t="s">
        <v>26</v>
      </c>
      <c r="C16" s="8">
        <v>98</v>
      </c>
      <c r="D16" s="8" t="s">
        <v>22</v>
      </c>
      <c r="E16" s="8"/>
      <c r="F16" s="8"/>
      <c r="G16" s="8"/>
      <c r="H16" s="8"/>
      <c r="I16" s="8"/>
    </row>
    <row r="17" spans="1:9" x14ac:dyDescent="0.2">
      <c r="A17" s="8"/>
      <c r="B17" s="10" t="s">
        <v>28</v>
      </c>
      <c r="C17" s="8">
        <v>30</v>
      </c>
      <c r="D17" s="8" t="s">
        <v>22</v>
      </c>
      <c r="E17" s="8"/>
      <c r="F17" s="8"/>
      <c r="G17" s="8"/>
      <c r="H17" s="8"/>
      <c r="I17" s="8"/>
    </row>
    <row r="18" spans="1:9" x14ac:dyDescent="0.2">
      <c r="A18" s="8"/>
      <c r="B18" s="10" t="s">
        <v>29</v>
      </c>
      <c r="C18" s="8">
        <v>30</v>
      </c>
      <c r="D18" s="8" t="s">
        <v>22</v>
      </c>
      <c r="E18" s="8"/>
      <c r="F18" s="8"/>
      <c r="G18" s="8"/>
      <c r="H18" s="8"/>
      <c r="I18" s="8"/>
    </row>
    <row r="19" spans="1:9" x14ac:dyDescent="0.2">
      <c r="A19" s="8"/>
      <c r="B19" s="10" t="s">
        <v>30</v>
      </c>
      <c r="C19" s="8">
        <v>121</v>
      </c>
      <c r="D19" s="8" t="s">
        <v>22</v>
      </c>
      <c r="E19" s="8"/>
      <c r="F19" s="8"/>
      <c r="G19" s="8"/>
      <c r="H19" s="8"/>
      <c r="I19" s="8"/>
    </row>
    <row r="20" spans="1:9" x14ac:dyDescent="0.2">
      <c r="A20" s="8"/>
      <c r="B20" s="10" t="s">
        <v>31</v>
      </c>
      <c r="C20" s="8">
        <v>34</v>
      </c>
      <c r="D20" s="8" t="s">
        <v>22</v>
      </c>
      <c r="E20" s="8"/>
      <c r="F20" s="8"/>
      <c r="G20" s="8"/>
      <c r="H20" s="8"/>
      <c r="I20" s="8"/>
    </row>
    <row r="21" spans="1:9" x14ac:dyDescent="0.2">
      <c r="A21" s="8"/>
      <c r="B21" s="10" t="s">
        <v>32</v>
      </c>
      <c r="C21" s="8">
        <v>30</v>
      </c>
      <c r="D21" s="8" t="s">
        <v>22</v>
      </c>
      <c r="E21" s="8"/>
      <c r="F21" s="8"/>
      <c r="G21" s="8"/>
      <c r="H21" s="8"/>
      <c r="I21" s="8"/>
    </row>
    <row r="22" spans="1:9" x14ac:dyDescent="0.2">
      <c r="A22" s="8"/>
      <c r="B22" s="10" t="s">
        <v>33</v>
      </c>
      <c r="C22" s="8">
        <v>102</v>
      </c>
      <c r="D22" s="8" t="s">
        <v>22</v>
      </c>
      <c r="E22" s="8"/>
      <c r="F22" s="8"/>
      <c r="G22" s="8"/>
      <c r="H22" s="8"/>
      <c r="I22" s="8"/>
    </row>
    <row r="23" spans="1:9" x14ac:dyDescent="0.2">
      <c r="A23" s="8"/>
      <c r="B23" s="8" t="s">
        <v>34</v>
      </c>
      <c r="C23" s="8">
        <v>30</v>
      </c>
      <c r="D23" s="8" t="s">
        <v>23</v>
      </c>
      <c r="E23" s="8"/>
      <c r="F23" s="8"/>
      <c r="G23" s="8"/>
      <c r="H23" s="8"/>
      <c r="I23" s="8"/>
    </row>
    <row r="24" spans="1:9" x14ac:dyDescent="0.2">
      <c r="A24" s="8"/>
      <c r="B24" s="8" t="s">
        <v>35</v>
      </c>
      <c r="C24" s="8">
        <v>29</v>
      </c>
      <c r="D24" s="8" t="s">
        <v>22</v>
      </c>
      <c r="E24" s="8"/>
      <c r="F24" s="8"/>
      <c r="G24" s="8"/>
      <c r="H24" s="8"/>
      <c r="I24" s="8"/>
    </row>
    <row r="25" spans="1:9" x14ac:dyDescent="0.2">
      <c r="B25" s="10" t="s">
        <v>36</v>
      </c>
      <c r="C25" s="8">
        <v>99</v>
      </c>
      <c r="D25" s="8" t="s">
        <v>22</v>
      </c>
      <c r="E25" s="8"/>
      <c r="F25" s="8" t="s">
        <v>27</v>
      </c>
      <c r="G25" s="8"/>
      <c r="H25" s="8">
        <f>SUM(H13:H23)</f>
        <v>123</v>
      </c>
      <c r="I25" s="8"/>
    </row>
    <row r="26" spans="1:9" x14ac:dyDescent="0.2">
      <c r="B26" s="10" t="s">
        <v>37</v>
      </c>
      <c r="C26" s="8">
        <v>112</v>
      </c>
      <c r="D26" s="8" t="s">
        <v>22</v>
      </c>
    </row>
    <row r="27" spans="1:9" x14ac:dyDescent="0.2">
      <c r="B27" s="10" t="s">
        <v>38</v>
      </c>
      <c r="C27" s="8">
        <v>30</v>
      </c>
      <c r="D27" s="8" t="s">
        <v>22</v>
      </c>
    </row>
    <row r="28" spans="1:9" x14ac:dyDescent="0.2">
      <c r="B28" s="10" t="s">
        <v>39</v>
      </c>
      <c r="C28" s="8">
        <v>30</v>
      </c>
      <c r="D28" s="8" t="s">
        <v>23</v>
      </c>
    </row>
    <row r="29" spans="1:9" x14ac:dyDescent="0.2">
      <c r="B29" s="10" t="s">
        <v>40</v>
      </c>
      <c r="C29" s="8">
        <v>25</v>
      </c>
      <c r="D29" s="8" t="s">
        <v>22</v>
      </c>
    </row>
    <row r="30" spans="1:9" x14ac:dyDescent="0.2">
      <c r="B30" s="9" t="s">
        <v>41</v>
      </c>
    </row>
    <row r="32" spans="1:9" x14ac:dyDescent="0.2">
      <c r="A32" s="8" t="s">
        <v>27</v>
      </c>
      <c r="B32" s="8"/>
      <c r="C32" s="8">
        <f>SUM(C13:C29)</f>
        <v>1067</v>
      </c>
      <c r="D32" s="8"/>
    </row>
    <row r="35" spans="1:2" x14ac:dyDescent="0.2">
      <c r="A35" s="11" t="s">
        <v>42</v>
      </c>
      <c r="B35" s="13"/>
    </row>
    <row r="36" spans="1:2" x14ac:dyDescent="0.2">
      <c r="A36" s="12"/>
      <c r="B36" s="13"/>
    </row>
    <row r="37" spans="1:2" x14ac:dyDescent="0.2">
      <c r="A37" s="12"/>
      <c r="B37" s="13"/>
    </row>
    <row r="38" spans="1:2" x14ac:dyDescent="0.2">
      <c r="A38" s="12"/>
      <c r="B38" s="13"/>
    </row>
    <row r="39" spans="1:2" x14ac:dyDescent="0.2">
      <c r="A39" s="12"/>
      <c r="B39" s="13"/>
    </row>
    <row r="40" spans="1:2" x14ac:dyDescent="0.2">
      <c r="A40" s="12"/>
      <c r="B40" s="13"/>
    </row>
    <row r="41" spans="1:2" x14ac:dyDescent="0.2">
      <c r="A41" s="12"/>
      <c r="B41" s="13"/>
    </row>
    <row r="42" spans="1:2" x14ac:dyDescent="0.2">
      <c r="A42" s="12"/>
      <c r="B42" s="13"/>
    </row>
    <row r="43" spans="1:2" x14ac:dyDescent="0.2">
      <c r="A43" s="12"/>
      <c r="B43" s="13"/>
    </row>
    <row r="44" spans="1:2" x14ac:dyDescent="0.2">
      <c r="A44" s="12"/>
      <c r="B44" s="13"/>
    </row>
    <row r="45" spans="1:2" x14ac:dyDescent="0.2">
      <c r="A45" s="12"/>
      <c r="B45" s="13"/>
    </row>
    <row r="46" spans="1:2" x14ac:dyDescent="0.2">
      <c r="A46" s="12"/>
      <c r="B46" s="13"/>
    </row>
    <row r="47" spans="1:2" x14ac:dyDescent="0.2">
      <c r="A47" s="12"/>
      <c r="B47" s="13"/>
    </row>
    <row r="48" spans="1:2" x14ac:dyDescent="0.2">
      <c r="A48" s="12"/>
      <c r="B48" s="13"/>
    </row>
    <row r="49" spans="1:2" x14ac:dyDescent="0.2">
      <c r="A49" s="12"/>
      <c r="B49" s="13"/>
    </row>
    <row r="50" spans="1:2" x14ac:dyDescent="0.2">
      <c r="A50" s="12"/>
      <c r="B50" s="13"/>
    </row>
    <row r="51" spans="1:2" x14ac:dyDescent="0.2">
      <c r="A51" s="12"/>
      <c r="B51" s="13"/>
    </row>
    <row r="52" spans="1:2" x14ac:dyDescent="0.2">
      <c r="A52" s="12"/>
      <c r="B52" s="13"/>
    </row>
    <row r="53" spans="1:2" x14ac:dyDescent="0.2">
      <c r="A53" s="12"/>
      <c r="B53" s="13"/>
    </row>
    <row r="54" spans="1:2" x14ac:dyDescent="0.2">
      <c r="A54" s="12"/>
      <c r="B54" s="13"/>
    </row>
    <row r="55" spans="1:2" x14ac:dyDescent="0.2">
      <c r="A55" s="12"/>
      <c r="B55" s="13"/>
    </row>
    <row r="56" spans="1:2" x14ac:dyDescent="0.2">
      <c r="A56" s="12"/>
      <c r="B56" s="13"/>
    </row>
    <row r="57" spans="1:2" ht="16" x14ac:dyDescent="0.2">
      <c r="A57" s="4"/>
      <c r="B57" s="13"/>
    </row>
    <row r="58" spans="1:2" x14ac:dyDescent="0.2">
      <c r="A58" s="12"/>
      <c r="B58" s="13"/>
    </row>
    <row r="59" spans="1:2" x14ac:dyDescent="0.2">
      <c r="A59" s="12"/>
      <c r="B59" s="13"/>
    </row>
    <row r="60" spans="1:2" x14ac:dyDescent="0.2">
      <c r="A60" s="12"/>
      <c r="B60" s="13"/>
    </row>
    <row r="61" spans="1:2" x14ac:dyDescent="0.2">
      <c r="A61" s="12"/>
      <c r="B61" s="13"/>
    </row>
    <row r="62" spans="1:2" x14ac:dyDescent="0.2">
      <c r="A62" s="12"/>
      <c r="B62" s="13"/>
    </row>
    <row r="63" spans="1:2" x14ac:dyDescent="0.2">
      <c r="A63" s="12"/>
      <c r="B63" s="13"/>
    </row>
    <row r="64" spans="1:2" x14ac:dyDescent="0.2">
      <c r="A64" s="12"/>
      <c r="B64" s="13"/>
    </row>
    <row r="65" spans="1:2" x14ac:dyDescent="0.2">
      <c r="A65" s="12"/>
      <c r="B65" s="13"/>
    </row>
    <row r="66" spans="1:2" x14ac:dyDescent="0.2">
      <c r="A66" s="12"/>
      <c r="B66" s="13"/>
    </row>
    <row r="67" spans="1:2" x14ac:dyDescent="0.2">
      <c r="A67" s="12"/>
      <c r="B67" s="13"/>
    </row>
    <row r="68" spans="1:2" x14ac:dyDescent="0.2">
      <c r="A68" s="12"/>
      <c r="B68" s="13"/>
    </row>
    <row r="69" spans="1:2" x14ac:dyDescent="0.2">
      <c r="A69" s="12"/>
      <c r="B69" s="13"/>
    </row>
    <row r="70" spans="1:2" x14ac:dyDescent="0.2">
      <c r="A70" s="12"/>
      <c r="B70" s="13"/>
    </row>
    <row r="71" spans="1:2" x14ac:dyDescent="0.2">
      <c r="A71" s="12"/>
      <c r="B7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2_3_5_10_labels</vt:lpstr>
      <vt:lpstr>Sheet1</vt:lpstr>
      <vt:lpstr>Sheet3</vt:lpstr>
      <vt:lpstr>Sheet2</vt:lpstr>
      <vt:lpstr>Sheet1!Convergence_monitor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2019-11-26T23:01:44Z</dcterms:created>
  <dcterms:modified xsi:type="dcterms:W3CDTF">2019-12-03T04:10:50Z</dcterms:modified>
</cp:coreProperties>
</file>