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GLAD_SPS\cut_jamak\컷편집엑셀\"/>
    </mc:Choice>
  </mc:AlternateContent>
  <xr:revisionPtr revIDLastSave="0" documentId="13_ncr:1_{14F73A40-DB17-49C5-8960-E239C5D0C522}" xr6:coauthVersionLast="47" xr6:coauthVersionMax="47" xr10:uidLastSave="{00000000-0000-0000-0000-000000000000}"/>
  <bookViews>
    <workbookView xWindow="15060" yWindow="2970" windowWidth="20610" windowHeight="18285" xr2:uid="{885A433C-E723-4E44-ACD2-B01F549B1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7" i="1" l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</calcChain>
</file>

<file path=xl/sharedStrings.xml><?xml version="1.0" encoding="utf-8"?>
<sst xmlns="http://schemas.openxmlformats.org/spreadsheetml/2006/main" count="6545" uniqueCount="3008">
  <si>
    <t>CASENR</t>
  </si>
  <si>
    <t>MEMYEAR</t>
  </si>
  <si>
    <t>YEAR</t>
  </si>
  <si>
    <t>MONTH</t>
  </si>
  <si>
    <t>WDAY</t>
  </si>
  <si>
    <t>TIME</t>
  </si>
  <si>
    <t>GPSLAT</t>
  </si>
  <si>
    <t>GPSLONG</t>
  </si>
  <si>
    <t>COUNTRY</t>
    <phoneticPr fontId="3" type="noConversion"/>
  </si>
  <si>
    <t>ACCDESC</t>
  </si>
  <si>
    <t>COLLTYPE</t>
    <phoneticPr fontId="3" type="noConversion"/>
  </si>
  <si>
    <t>ACCTYPE</t>
  </si>
  <si>
    <t>ACCTYPEA</t>
  </si>
  <si>
    <t>ACCTYPEB</t>
  </si>
  <si>
    <t>MAINFACT</t>
  </si>
  <si>
    <t>ROADTYPE</t>
  </si>
  <si>
    <t>ROADSURF</t>
  </si>
  <si>
    <t>ROADCOND</t>
  </si>
  <si>
    <t>LANESEPAR</t>
  </si>
  <si>
    <t>LIGHTCON</t>
  </si>
  <si>
    <t>WEATHER1</t>
  </si>
  <si>
    <t>WEATHER2</t>
    <phoneticPr fontId="3" type="noConversion"/>
  </si>
  <si>
    <t>LOCATION</t>
  </si>
  <si>
    <t>EMARRIV</t>
    <phoneticPr fontId="3" type="noConversion"/>
  </si>
  <si>
    <t>ACCSEV</t>
    <phoneticPr fontId="3" type="noConversion"/>
  </si>
  <si>
    <t>PCMAVAIL</t>
    <phoneticPr fontId="3" type="noConversion"/>
  </si>
  <si>
    <t>STATUS</t>
    <phoneticPr fontId="3" type="noConversion"/>
  </si>
  <si>
    <t>상위폴더</t>
    <phoneticPr fontId="1" type="noConversion"/>
  </si>
  <si>
    <t>KR</t>
  </si>
  <si>
    <t>1.0</t>
    <phoneticPr fontId="3" type="noConversion"/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</si>
  <si>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</si>
  <si>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</si>
  <si>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</si>
  <si>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</si>
  <si>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</si>
  <si>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</si>
  <si>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</si>
  <si>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</si>
  <si>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</si>
  <si>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</si>
  <si>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</si>
  <si>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</si>
  <si>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</si>
  <si>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</si>
  <si>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</si>
  <si>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</si>
  <si>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</si>
  <si>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</si>
  <si>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</si>
  <si>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</si>
  <si>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</si>
  <si>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</si>
  <si>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</si>
  <si>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</si>
  <si>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</si>
  <si>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</si>
  <si>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</si>
  <si>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DateTime</t>
    <phoneticPr fontId="3" type="noConversion"/>
  </si>
  <si>
    <t>Accident number</t>
  </si>
  <si>
    <t>Member year</t>
    <phoneticPr fontId="3" type="noConversion"/>
  </si>
  <si>
    <t>Year of accident</t>
    <phoneticPr fontId="3" type="noConversion"/>
  </si>
  <si>
    <t>Month of accident</t>
    <phoneticPr fontId="3" type="noConversion"/>
  </si>
  <si>
    <t>Weekday</t>
  </si>
  <si>
    <t>Time</t>
  </si>
  <si>
    <t>GPS latitude</t>
  </si>
  <si>
    <t>GPS longitude</t>
  </si>
  <si>
    <t>Country</t>
  </si>
  <si>
    <t>Accident description</t>
  </si>
  <si>
    <t>Collision type</t>
  </si>
  <si>
    <t>Accident type</t>
  </si>
  <si>
    <t>Participant A referring accident type</t>
  </si>
  <si>
    <t>Participant B referring accident type</t>
  </si>
  <si>
    <t>Main contributing factor</t>
  </si>
  <si>
    <t>Road type</t>
  </si>
  <si>
    <t>Road surface</t>
  </si>
  <si>
    <t>Road condition</t>
  </si>
  <si>
    <t>Lane separation</t>
  </si>
  <si>
    <t>Light condition</t>
  </si>
  <si>
    <t>Weather 1</t>
  </si>
  <si>
    <t>Weather 2</t>
  </si>
  <si>
    <t>Location</t>
  </si>
  <si>
    <t>Emergency arrival</t>
  </si>
  <si>
    <t>Accident Severity</t>
  </si>
  <si>
    <t>PCM data available</t>
    <phoneticPr fontId="3" type="noConversion"/>
  </si>
  <si>
    <t>Case status</t>
    <phoneticPr fontId="3" type="noConversion"/>
  </si>
  <si>
    <t>Vsim</t>
    <phoneticPr fontId="3" type="noConversion"/>
  </si>
  <si>
    <t>comment</t>
    <phoneticPr fontId="3" type="noConversion"/>
  </si>
  <si>
    <t>MEMYEAR</t>
    <phoneticPr fontId="3" type="noConversion"/>
  </si>
  <si>
    <t>MONTH</t>
    <phoneticPr fontId="3" type="noConversion"/>
  </si>
  <si>
    <t>COUNTRY</t>
  </si>
  <si>
    <t>COLLTYPE</t>
  </si>
  <si>
    <t>WEATHER2</t>
  </si>
  <si>
    <t>EMARRIV</t>
  </si>
  <si>
    <t>ACCSEV</t>
  </si>
  <si>
    <t>STATUS</t>
  </si>
  <si>
    <t>22CD0020</t>
  </si>
  <si>
    <t>왕복 3차로 도로에서 덤프트럭이 역방향으로 후진하고 있는 상황</t>
  </si>
  <si>
    <t>example</t>
    <phoneticPr fontId="1" type="noConversion"/>
  </si>
  <si>
    <t>도로규모</t>
    <phoneticPr fontId="1" type="noConversion"/>
  </si>
  <si>
    <t>표면재질</t>
    <phoneticPr fontId="1" type="noConversion"/>
  </si>
  <si>
    <t>표면습도</t>
    <phoneticPr fontId="1" type="noConversion"/>
  </si>
  <si>
    <t>도로분리</t>
    <phoneticPr fontId="1" type="noConversion"/>
  </si>
  <si>
    <t>빛조건</t>
    <phoneticPr fontId="1" type="noConversion"/>
  </si>
  <si>
    <t>날씨</t>
    <phoneticPr fontId="1" type="noConversion"/>
  </si>
  <si>
    <t>사고유형</t>
    <phoneticPr fontId="1" type="noConversion"/>
  </si>
  <si>
    <t>2024-02-08_14-54-12</t>
    <phoneticPr fontId="1" type="noConversion"/>
  </si>
  <si>
    <t>차량A</t>
    <phoneticPr fontId="1" type="noConversion"/>
  </si>
  <si>
    <t>차량B</t>
    <phoneticPr fontId="1" type="noConversion"/>
  </si>
  <si>
    <t>이벤트시작(초)</t>
    <phoneticPr fontId="1" type="noConversion"/>
  </si>
  <si>
    <t>이벤트끝(초)</t>
    <phoneticPr fontId="1" type="noConversion"/>
  </si>
  <si>
    <t>폴더명(datetime)</t>
    <phoneticPr fontId="2" type="noConversion"/>
  </si>
  <si>
    <t>2024-02-08_14-54-12-front</t>
    <phoneticPr fontId="1" type="noConversion"/>
  </si>
  <si>
    <t>영상편집에 필요한 정보</t>
    <phoneticPr fontId="1" type="noConversion"/>
  </si>
  <si>
    <t>파일명(mp4)</t>
    <phoneticPr fontId="1" type="noConversion"/>
  </si>
  <si>
    <t>기준날짜시간</t>
    <phoneticPr fontId="1" type="noConversion"/>
  </si>
  <si>
    <t>99_20230116_정리필요</t>
  </si>
  <si>
    <t>2023-01-10_19-13-40</t>
  </si>
  <si>
    <t>2023-01-13_12-27-49</t>
  </si>
  <si>
    <t>2023-01-13_12-33-17</t>
  </si>
  <si>
    <t>2023-01-13_12-33-29</t>
  </si>
  <si>
    <t>2023-01-13_12-41-58</t>
  </si>
  <si>
    <t>2023-01-13_12-43-10</t>
  </si>
  <si>
    <t>2023-01-13_15-07-31</t>
  </si>
  <si>
    <t>2023-01-13_15-14-08</t>
  </si>
  <si>
    <t>2023-01-13_15-29-02</t>
  </si>
  <si>
    <t>20230216_정리필요_임시삭제</t>
  </si>
  <si>
    <t>2023-01-18_09-24-08</t>
  </si>
  <si>
    <t>2023-01-18_09-38-57</t>
  </si>
  <si>
    <t>2023-01-18_09-41-44</t>
  </si>
  <si>
    <t>2023-01-18_09-44-08</t>
  </si>
  <si>
    <t>2023-01-18_12-47-53</t>
  </si>
  <si>
    <t>2023-01-18_15-09-56</t>
  </si>
  <si>
    <t>2023-01-18_15-13-53</t>
  </si>
  <si>
    <t>2023-01-18_15-22-09</t>
  </si>
  <si>
    <t>2023-01-18_16-26-01</t>
  </si>
  <si>
    <t>2023-01-18_16-44-34</t>
  </si>
  <si>
    <t>2023-01-18_16-49-23</t>
  </si>
  <si>
    <t>2023-01-18_16-50-40</t>
  </si>
  <si>
    <t>2023-01-18_17-01-54</t>
  </si>
  <si>
    <t>2023-01-18_17-16-42</t>
  </si>
  <si>
    <t>2023-01-29_14-22-26</t>
  </si>
  <si>
    <t>20230228_정리필요_임시삭제</t>
  </si>
  <si>
    <t>2023-02-10_11-20-34</t>
  </si>
  <si>
    <t>2023-02-10_11-32-48</t>
  </si>
  <si>
    <t>2023-02-10_11-33-23</t>
  </si>
  <si>
    <t>2023-02-10_17-04-19</t>
  </si>
  <si>
    <t>2023-02-22_09-39-07</t>
  </si>
  <si>
    <t>20230323_정리필요_임시삭제</t>
  </si>
  <si>
    <t>2023-03-07_07-23-17</t>
  </si>
  <si>
    <t>2023-03-07_17-04-26</t>
  </si>
  <si>
    <t>2023-03-07_17-12-19</t>
  </si>
  <si>
    <t>2023-03-14_11-18-47</t>
  </si>
  <si>
    <t>2023-03-14_11-27-24</t>
  </si>
  <si>
    <t>2023-03-14_11-43-54</t>
  </si>
  <si>
    <t>2023-03-15_10-42-56</t>
  </si>
  <si>
    <t>2023-03-15_14-42-47</t>
  </si>
  <si>
    <t>2023-03-15_14-52-56</t>
  </si>
  <si>
    <t>2023-03-21_07-45-32</t>
  </si>
  <si>
    <t>2023-03-21_17-06-34</t>
  </si>
  <si>
    <t>2023-03-21_17-16-08</t>
  </si>
  <si>
    <t>20230330_Y_정리필요_임시삭제</t>
  </si>
  <si>
    <t>2023-02-25_10-05-14</t>
  </si>
  <si>
    <t>2023-02-25_10-05-59</t>
  </si>
  <si>
    <t>2023-02-25_10-42-45_재검토</t>
  </si>
  <si>
    <t>2023-02-25_10-54-04_재검토</t>
  </si>
  <si>
    <t>2023-02-25_12-03-51</t>
  </si>
  <si>
    <t>2023-02-25_13-28-07</t>
  </si>
  <si>
    <t>2023-02-25_14-44-55</t>
  </si>
  <si>
    <t>2023-02-26_10-57-44</t>
  </si>
  <si>
    <t>2023-02-26_11-02-52</t>
  </si>
  <si>
    <t>2023-02-26_13-39-53</t>
  </si>
  <si>
    <t>2023-02-26_13-42-35</t>
  </si>
  <si>
    <t>2023-02-26_13-44-27</t>
  </si>
  <si>
    <t>2023-02-26_13-50-36</t>
  </si>
  <si>
    <t>2023-02-26_13-50-59</t>
  </si>
  <si>
    <t>2023-02-26_13-52-57</t>
  </si>
  <si>
    <t>2023-02-26_14-08-41</t>
  </si>
  <si>
    <t>2023-02-26_14-22-01</t>
  </si>
  <si>
    <t>2023-03-11_11-07-16</t>
  </si>
  <si>
    <t>2023-03-11_11-08-01</t>
  </si>
  <si>
    <t>2023-03-11_11-10-40</t>
  </si>
  <si>
    <t>2023-03-11_11-28-22</t>
  </si>
  <si>
    <t>2023-03-11_11-30-54</t>
  </si>
  <si>
    <t>2023-03-11_11-34-58</t>
  </si>
  <si>
    <t>2023-03-11_11-36-56</t>
  </si>
  <si>
    <t>2023-03-18_16-11-44</t>
  </si>
  <si>
    <t>2023-03-19_18-48-16</t>
  </si>
  <si>
    <t>20230413_정리필요_임시삭제</t>
  </si>
  <si>
    <t>2023-03-27_11-33-20</t>
  </si>
  <si>
    <t>2023-03-28_12-08-50</t>
  </si>
  <si>
    <t>2023-03-29_11-42-22</t>
  </si>
  <si>
    <t>2023-03-29_11-53-55</t>
  </si>
  <si>
    <t>2023-03-29_11-57-41</t>
  </si>
  <si>
    <t>2023-04-04_08-55-55</t>
  </si>
  <si>
    <t>2023-04-04_08-59-49</t>
  </si>
  <si>
    <t>2023-04-04_09-02-16</t>
  </si>
  <si>
    <t>2023-04-04_16-02-22</t>
  </si>
  <si>
    <t>2023-04-09_07-57-35</t>
  </si>
  <si>
    <t>2023-04-09_08-00-43</t>
  </si>
  <si>
    <t>2023-04-09_08-02-35</t>
  </si>
  <si>
    <t>2023-04-09_13-20-19</t>
  </si>
  <si>
    <t>2023-04-09_13-23-24</t>
  </si>
  <si>
    <t>2023-04-10_10-15-31</t>
  </si>
  <si>
    <t>2023-04-10_10-44-20</t>
  </si>
  <si>
    <t>2023-04-10_13-49-44</t>
  </si>
  <si>
    <t>2023-04-10_14-07-36</t>
  </si>
  <si>
    <t>2023-04-10_17-23-39</t>
  </si>
  <si>
    <t>20230509_정리필요_임시삭제</t>
  </si>
  <si>
    <t>2023-04-27_14-48-22</t>
  </si>
  <si>
    <t>2023-05-07_14-46-07</t>
  </si>
  <si>
    <t>2023-05-07_15-27-59</t>
  </si>
  <si>
    <t>20230525_Y_정리필요_임시삭제</t>
  </si>
  <si>
    <t>2023-03-30_11-48-50</t>
  </si>
  <si>
    <t>2023-05-18_10-54-59</t>
  </si>
  <si>
    <t>2023-05-18_11-02-45</t>
  </si>
  <si>
    <t>2023-05-18_11-29-06</t>
  </si>
  <si>
    <t>2023-05-18_11-30-51</t>
  </si>
  <si>
    <t>2023-05-18_11-35-36</t>
  </si>
  <si>
    <t>2023-05-18_15-48-07</t>
  </si>
  <si>
    <t>2023-05-18_16-06-18</t>
  </si>
  <si>
    <t>20230614_정리필요_임시삭제</t>
  </si>
  <si>
    <t>2023-06-07_08-05-09_수신호</t>
  </si>
  <si>
    <t>2023-06-07_10-02-40</t>
  </si>
  <si>
    <t>2023-06-07_12-34-55</t>
  </si>
  <si>
    <t>2023-06-07_16-39-40_수신호</t>
  </si>
  <si>
    <t>2023-06-07_16-46-14</t>
  </si>
  <si>
    <t>2023-06-07_16-51-56</t>
  </si>
  <si>
    <t>2023-06-07_16-56-55</t>
  </si>
  <si>
    <t>2023-06-07_17-03-46</t>
  </si>
  <si>
    <t>2023-06-10_14-17-36_스몸비</t>
  </si>
  <si>
    <t>2023-06-10_14-19-47</t>
  </si>
  <si>
    <t>2023-06-10_14-25-41</t>
  </si>
  <si>
    <t>20230630_정리필요_임시삭제</t>
  </si>
  <si>
    <t>2023-06-21_11-34-57</t>
  </si>
  <si>
    <t>2023-06-21_11-46-07</t>
  </si>
  <si>
    <t>2023-06-22_08-28-16</t>
  </si>
  <si>
    <t>2023-06-22_11-14-58</t>
  </si>
  <si>
    <t>2023-06-22_11-15-33</t>
  </si>
  <si>
    <t>2023-06-22_11-19-13</t>
  </si>
  <si>
    <t>2023-06-22_11-20-23</t>
  </si>
  <si>
    <t>2023-06-22_11-21-43</t>
  </si>
  <si>
    <t>20230712_정리필요_임시삭제</t>
  </si>
  <si>
    <t>2023-07-04_11-18-58</t>
  </si>
  <si>
    <t>2023-07-04_11-20-33</t>
  </si>
  <si>
    <t>2023-07-07_06-58-20</t>
  </si>
  <si>
    <t>2023-07-07_07-13-17</t>
  </si>
  <si>
    <t>2023-07-07_07-16-08</t>
  </si>
  <si>
    <t>2023-07-07_07-17-21</t>
  </si>
  <si>
    <t>2023-07-07_10-52-41</t>
  </si>
  <si>
    <t>2023-07-07_10-57-46</t>
  </si>
  <si>
    <t>2023-07-07_10-59-14</t>
  </si>
  <si>
    <t>2023-07-07_11-04-36</t>
  </si>
  <si>
    <t>2023-07-07_11-16-22</t>
  </si>
  <si>
    <t>2023-07-07_11-43-56</t>
  </si>
  <si>
    <t>2023-07-07_11-47-05</t>
  </si>
  <si>
    <t>2023-07-07_11-51-28</t>
  </si>
  <si>
    <t>2023-07-07_11-59-07</t>
  </si>
  <si>
    <t>2023-07-07_12-06-00</t>
  </si>
  <si>
    <t>2023-07-07_12-14-54</t>
  </si>
  <si>
    <t>2023-07-17_11-56-13</t>
  </si>
  <si>
    <t>20230828_Y_정리필요</t>
  </si>
  <si>
    <t>2023-07-17_11-40-58</t>
  </si>
  <si>
    <t>2023-08-11_15-51-21</t>
  </si>
  <si>
    <t>20230816_정리필요</t>
  </si>
  <si>
    <t>2023-08-11_15-42-46</t>
  </si>
  <si>
    <t>2023-08-11_15-31-00</t>
  </si>
  <si>
    <t>2023-08-11_15-28-42</t>
  </si>
  <si>
    <t>2023-08-11_15-25-02</t>
  </si>
  <si>
    <t>2023-08-11_10-22-21</t>
  </si>
  <si>
    <t>2023-08-11_10-03-30</t>
  </si>
  <si>
    <t>2023-08-09_19-39-41</t>
  </si>
  <si>
    <t>2023-08-09_19-34-01</t>
  </si>
  <si>
    <t>2023-08-09_19-32-46</t>
  </si>
  <si>
    <t>2023-07-31_16-00-58</t>
  </si>
  <si>
    <t>2023-07-31_16-00-16</t>
  </si>
  <si>
    <t>2023-07-31_15-46-15</t>
  </si>
  <si>
    <t>2023-07-31_15-44-38</t>
  </si>
  <si>
    <t>2023-07-31_15-44-10</t>
  </si>
  <si>
    <t>2023-07-31_10-01-02</t>
  </si>
  <si>
    <t>2023-07-31_09-59-30</t>
  </si>
  <si>
    <t>2023-07-31_09-57-28</t>
  </si>
  <si>
    <t>2023-07-29_13-10-58</t>
  </si>
  <si>
    <t>2023-07-29_13-03-55</t>
  </si>
  <si>
    <t>2023-07-29_13-02-00</t>
  </si>
  <si>
    <t>2023-07-29_13-01-06</t>
  </si>
  <si>
    <t>2023-07-29_13-00-00</t>
  </si>
  <si>
    <t>2023-07-29_09-42-27</t>
  </si>
  <si>
    <t>2023-07-29_09-42-00</t>
  </si>
  <si>
    <t>2023-07-29_09-41-18</t>
  </si>
  <si>
    <t>2023-07-29_09-40-59</t>
  </si>
  <si>
    <t>2023-07-29_09-38-43</t>
  </si>
  <si>
    <t>2023-07-18_17-28-28</t>
  </si>
  <si>
    <t>20230728_정리필요</t>
  </si>
  <si>
    <t>2023-07-18_07-50-07</t>
  </si>
  <si>
    <t>2023-07-18_07-49-19</t>
  </si>
  <si>
    <t>2023-07-18_07-46-28</t>
  </si>
  <si>
    <t>2023-07-18_07-43-42</t>
  </si>
  <si>
    <t>2023-07-18_07-29-17</t>
  </si>
  <si>
    <t>20230829_정리필요_자동삭제</t>
  </si>
  <si>
    <t>2023-08-16_14-10-52</t>
  </si>
  <si>
    <t>2023-08-16_14-37-56</t>
  </si>
  <si>
    <t>2023-08-16_14-41-04</t>
  </si>
  <si>
    <t>2023-08-16_14-45-28</t>
  </si>
  <si>
    <t>2023-08-16_14-47-22</t>
  </si>
  <si>
    <t>2023-08-16_14-54-50</t>
  </si>
  <si>
    <t>2023-08-16_20-48-45</t>
  </si>
  <si>
    <t>2023-08-17_10-06-27</t>
  </si>
  <si>
    <t>2023-08-17_10-08-30</t>
  </si>
  <si>
    <t>2023-08-17_10-08-55</t>
  </si>
  <si>
    <t>2023-08-17_10-16-53</t>
  </si>
  <si>
    <t>2023-08-17_10-17-13</t>
  </si>
  <si>
    <t>2023-08-17_10-21-32</t>
  </si>
  <si>
    <t>2023-08-17_10-25-27</t>
  </si>
  <si>
    <t>2023-08-17_12-06-32</t>
  </si>
  <si>
    <t>2023-08-17_13-07-35</t>
  </si>
  <si>
    <t>2023-08-21_10-11-24</t>
  </si>
  <si>
    <t>2023-08-21_10-24-35</t>
  </si>
  <si>
    <t>2023-08-21_10-25-45</t>
  </si>
  <si>
    <t>2023-08-21_13-42-34</t>
  </si>
  <si>
    <t>2023-08-22_11-14-14</t>
  </si>
  <si>
    <t>2023-08-24_07-47-12</t>
  </si>
  <si>
    <t>2023-08-24_07-48-42</t>
  </si>
  <si>
    <t>2023-08-24_07-49-25</t>
  </si>
  <si>
    <t>2023-08-24_07-50-04</t>
  </si>
  <si>
    <t>2023-08-24_07-54-26</t>
  </si>
  <si>
    <t>2023-08-24_07-55-56</t>
  </si>
  <si>
    <t>2023-08-24_10-05-42</t>
  </si>
  <si>
    <t>2023-08-24_12-47-55</t>
  </si>
  <si>
    <t>2023-08-24_12-48-08</t>
  </si>
  <si>
    <t>2023-08-24_13-00-59</t>
  </si>
  <si>
    <t>2023-08-24_14-11-53</t>
  </si>
  <si>
    <t>2023-08-24_14-15-20</t>
  </si>
  <si>
    <t>2023-08-24_14-22-02</t>
  </si>
  <si>
    <t>2023-08-24_14-24-59</t>
  </si>
  <si>
    <t>2023-08-24_14-31-11</t>
  </si>
  <si>
    <t>2023-08-24_17-15-03</t>
  </si>
  <si>
    <t>2023-08-24_17-37-05</t>
  </si>
  <si>
    <t>2023-08-29_07-10-44</t>
  </si>
  <si>
    <t>2023-08-29_07-30-40</t>
  </si>
  <si>
    <t>2023-08-29_10-00-11</t>
  </si>
  <si>
    <t>2023-08-29_11-27-32</t>
  </si>
  <si>
    <t>2023-08-29_11-30-15</t>
  </si>
  <si>
    <t>2023-08-29_13-26-35</t>
  </si>
  <si>
    <t>2023-08-29_13-32-52</t>
  </si>
  <si>
    <t>2023-08-31_15-30-57</t>
  </si>
  <si>
    <t>20230909_정리필요</t>
  </si>
  <si>
    <t>2023-08-31_15-29-20</t>
  </si>
  <si>
    <t>2023-08-31_15-25-58</t>
  </si>
  <si>
    <t>2023-08-31_15-14-42</t>
  </si>
  <si>
    <t>2023-08-31_12-45-29</t>
  </si>
  <si>
    <t>2023-08-31_11-40-33</t>
  </si>
  <si>
    <t>2023-08-31_11-12-32</t>
  </si>
  <si>
    <t>2023-08-29_20-02-29</t>
  </si>
  <si>
    <t>2023-08-29_18-54-45</t>
  </si>
  <si>
    <t>2023-08-29_18-44-07</t>
  </si>
  <si>
    <t>2023-08-29_13-52-28</t>
  </si>
  <si>
    <t>2023-09-21_19-43-57</t>
  </si>
  <si>
    <t>20230923_정리필요</t>
  </si>
  <si>
    <t>2023-09-21_19-42-18</t>
  </si>
  <si>
    <t>2023-09-21_08-20-36</t>
  </si>
  <si>
    <t>2023-09-21_08-16-33</t>
  </si>
  <si>
    <t>2023-09-21_08-12-30</t>
  </si>
  <si>
    <t>2023-09-21_08-09-35</t>
  </si>
  <si>
    <t>2023-09-21_08-00-15</t>
  </si>
  <si>
    <t>2023-09-21_07-55-35</t>
  </si>
  <si>
    <t>2023-09-14_14-23-30</t>
  </si>
  <si>
    <t>2023-09-14_14-09-26</t>
  </si>
  <si>
    <t>2023-09-14_14-05-42</t>
  </si>
  <si>
    <t>2023-09-14_09-52-47</t>
  </si>
  <si>
    <t>2023-09-14_09-51-12</t>
  </si>
  <si>
    <t>2023-10-15_17-08-12</t>
  </si>
  <si>
    <t>20231027_정리필요</t>
  </si>
  <si>
    <t>2023-10-15_17-02-08</t>
  </si>
  <si>
    <t>2023-10-15_16-54-35</t>
  </si>
  <si>
    <t>2023-10-15_16-47-38</t>
  </si>
  <si>
    <t>2023-10-15_12-05-27</t>
  </si>
  <si>
    <t>2023-10-11_21-35-00</t>
  </si>
  <si>
    <t>2023-10-11_21-30-49</t>
  </si>
  <si>
    <t>2023-10-11_18-02-19</t>
  </si>
  <si>
    <t>2023-10-08_18-23-27</t>
  </si>
  <si>
    <t>20231010_정리필요</t>
  </si>
  <si>
    <t>2023-10-08_17-09-59</t>
  </si>
  <si>
    <t>2023-10-08_17-08-24</t>
  </si>
  <si>
    <t>2023-10-02_14-40-12</t>
  </si>
  <si>
    <t>20231127_Y_정리필요</t>
  </si>
  <si>
    <t>2023-10-02_14-39-19</t>
  </si>
  <si>
    <t>2023-09-12_18-23-13</t>
  </si>
  <si>
    <t>2023-09-12_18-09-40</t>
  </si>
  <si>
    <t>2023-09-12_18-00-31</t>
  </si>
  <si>
    <t>2023-09-12_16-48-05</t>
  </si>
  <si>
    <t>2023-09-12_16-37-51</t>
  </si>
  <si>
    <t>2023-09-12_16-34-32</t>
  </si>
  <si>
    <t>2023-09-12_16-10-25</t>
  </si>
  <si>
    <t>2023-09-12_16-09-04</t>
  </si>
  <si>
    <t>2023-09-12_16-06-06</t>
  </si>
  <si>
    <t>2023-09-12_15-13-19</t>
  </si>
  <si>
    <t>2023-09-12_14-00-44</t>
  </si>
  <si>
    <t>2023-09-11_19-51-01</t>
  </si>
  <si>
    <t>2023-09-11_09-45-50</t>
  </si>
  <si>
    <t>2023-09-11_09-37-42</t>
  </si>
  <si>
    <t>2023-09-11_09-22-37</t>
  </si>
  <si>
    <t>2023-09-10_22-35-59</t>
  </si>
  <si>
    <t>2023-09-10_22-34-23</t>
  </si>
  <si>
    <t>2023-09-10_21-49-30</t>
  </si>
  <si>
    <t>2023-09-10_21-46-10</t>
  </si>
  <si>
    <t>2023-09-10_21-45-49</t>
  </si>
  <si>
    <t>2023-09-10_21-41-48</t>
  </si>
  <si>
    <t>2023-09-10_21-14-59</t>
  </si>
  <si>
    <t>2023-09-10_19-34-22</t>
  </si>
  <si>
    <t>2023-09-10_19-32-42</t>
  </si>
  <si>
    <t>2023-09-10_19-09-18</t>
  </si>
  <si>
    <t>2023-09-10_18-48-30</t>
  </si>
  <si>
    <t>2023-08-25_23-49-36</t>
  </si>
  <si>
    <t>2023-08-25_23-44-26</t>
  </si>
  <si>
    <t>2023-08-25_23-40-55</t>
  </si>
  <si>
    <t>2023-08-25_23-35-24</t>
  </si>
  <si>
    <t>2023-08-25_23-34-09</t>
  </si>
  <si>
    <t>2023-08-25_23-18-05</t>
  </si>
  <si>
    <t>2023-11-10_16-50-52</t>
  </si>
  <si>
    <t>20231124_정리필요</t>
  </si>
  <si>
    <t>2023-11-10_16-46-58</t>
  </si>
  <si>
    <t>2023-11-10_16-20-13</t>
  </si>
  <si>
    <t>2023-11-09_08-21-12</t>
  </si>
  <si>
    <t>2023-11-09_08-20-50</t>
  </si>
  <si>
    <t>2023-11-09_08-19-29</t>
  </si>
  <si>
    <t>2023-11-09_08-11-36</t>
  </si>
  <si>
    <t>2023-11-09_08-05-12</t>
  </si>
  <si>
    <t>2023-12-07_08-17-10</t>
  </si>
  <si>
    <t>20231207_정리필요</t>
  </si>
  <si>
    <t>2023-12-07_08-15-28</t>
  </si>
  <si>
    <t>2023-12-07_08-14-44</t>
  </si>
  <si>
    <t>2023-12-07_08-07-46</t>
  </si>
  <si>
    <t>2023-12-07_07-58-35</t>
  </si>
  <si>
    <t>2023-12-17_11-05-33</t>
  </si>
  <si>
    <t>20231220_정리필요</t>
  </si>
  <si>
    <t>2023-12-17_10-39-29</t>
  </si>
  <si>
    <t>2023-12-14_16-38-28</t>
  </si>
  <si>
    <t>2023-12-14_16-30-09</t>
  </si>
  <si>
    <t>2023-12-14_16-28-51</t>
  </si>
  <si>
    <t>2023-12-14_16-27-05</t>
  </si>
  <si>
    <t>2023-12-14_16-16-51</t>
  </si>
  <si>
    <t>2023-12-14_16-12-36</t>
  </si>
  <si>
    <t>2023-12-07_17-23-12</t>
  </si>
  <si>
    <t>2023-12-07_13-25-23</t>
  </si>
  <si>
    <t>2023-12-07_13-23-11</t>
  </si>
  <si>
    <t>2023-12-07_13-18-10</t>
  </si>
  <si>
    <t>2023-12-07_13-15-36</t>
  </si>
  <si>
    <t>2023-12-07_13-15-02</t>
  </si>
  <si>
    <t>2023-12-07_13-12-39</t>
  </si>
  <si>
    <t>2023-12-07_12-35-26</t>
  </si>
  <si>
    <t>2023-12-07_12-34-18</t>
  </si>
  <si>
    <t>2023-12-07_12-31-06</t>
  </si>
  <si>
    <t>2023-12-07_12-29-32</t>
  </si>
  <si>
    <t>2023-12-27_11-06-02</t>
  </si>
  <si>
    <t>20231231_Y_정리필요</t>
  </si>
  <si>
    <t>2023-12-27_10-56-07</t>
  </si>
  <si>
    <t>2023-12-27_10-51-43</t>
  </si>
  <si>
    <t>2023-12-27_10-40-56</t>
  </si>
  <si>
    <t>2023-12-27_10-33-04</t>
  </si>
  <si>
    <t>2023-12-27_10-23-48</t>
  </si>
  <si>
    <t>2023-12-27_10-08-32</t>
  </si>
  <si>
    <t>2023-12-27_09-10-05</t>
  </si>
  <si>
    <t>2023-12-27_08-41-09</t>
  </si>
  <si>
    <t>2023-12-27_08-27-32</t>
  </si>
  <si>
    <t>2023-01-13_12-21-20-front</t>
  </si>
  <si>
    <t>2023-01-13_12-30-53-front</t>
  </si>
  <si>
    <t>2023-01-13_12-33-17-front</t>
  </si>
  <si>
    <t>2023-01-13_12-41-35-front</t>
  </si>
  <si>
    <t>2023-01-13_15-05-31-front</t>
  </si>
  <si>
    <t>2023-01-13_15-11-34-front</t>
  </si>
  <si>
    <t>2023-01-13_15-26-17-front</t>
  </si>
  <si>
    <t>2023-01-18_09-23-09-front</t>
  </si>
  <si>
    <t>2023-01-18_09-40-59-front</t>
  </si>
  <si>
    <t>2023-01-18_09-42-44-front</t>
  </si>
  <si>
    <t>2023-01-18_12-47-02-front</t>
  </si>
  <si>
    <t>2023-01-18_15-08-55-front</t>
  </si>
  <si>
    <t>2023-01-18_15-13-00-front</t>
  </si>
  <si>
    <t>2023-01-18_15-20-58-front</t>
  </si>
  <si>
    <t>2023-01-18_16-25-20-front</t>
  </si>
  <si>
    <t>2023-01-18_16-44-07-front</t>
  </si>
  <si>
    <t>2023-01-18_16-48-36-front</t>
  </si>
  <si>
    <t>2023-01-18_16-50-24-front</t>
  </si>
  <si>
    <t>2023-01-18_17-00-46-front</t>
  </si>
  <si>
    <t>2023-01-18_17-16-05-front</t>
  </si>
  <si>
    <t>2023-01-29_14-22-09-front</t>
  </si>
  <si>
    <t>2023-02-10_11-18-39-front</t>
  </si>
  <si>
    <t>2023-01-18_09-37-15-front</t>
  </si>
  <si>
    <t>2023-02-10_11-31-39-front</t>
  </si>
  <si>
    <t>2023-02-10_17-02-53-front</t>
  </si>
  <si>
    <t>2023-02-22_09-37-03-front</t>
  </si>
  <si>
    <t>2023-03-07_07-21-31-front</t>
  </si>
  <si>
    <t>2023-03-07_17-03-15-front</t>
  </si>
  <si>
    <t>2023-03-14_11-17-45-front</t>
  </si>
  <si>
    <t>2023-03-14_11-26-57-front</t>
  </si>
  <si>
    <t>2023-01-10_19-10-23-front</t>
  </si>
  <si>
    <t>2023-03-15_14-52-03-front</t>
  </si>
  <si>
    <t>2023-03-21_17-05-25-front</t>
  </si>
  <si>
    <t>2023-03-21_17-15-49-front</t>
  </si>
  <si>
    <t>2023-02-25_10-05-14-front</t>
  </si>
  <si>
    <t>2023-02-25_10-32-23-front</t>
  </si>
  <si>
    <t>서해로, 구포리, 화성시, 경기도, 18284, 대한민국</t>
  </si>
  <si>
    <t>콤프코리아, 1372, 서해로, 창곡리, 화성시, 경기도, 18525, 대한민국</t>
  </si>
  <si>
    <t>서해로, 하저리, 화성시, 경기도, 18525, 대한민국</t>
  </si>
  <si>
    <t>현대기아로, 온석리, 화성시, 경기도, 18574, 대한민국</t>
  </si>
  <si>
    <t>현대기아로, 노하리, 화성시, 경기도, 18574, 대한민국</t>
  </si>
  <si>
    <t>신현대로, 장덕리, 화성시, 경기도, 18269, 대한민국</t>
  </si>
  <si>
    <t>남양로, 안석리, 화성시, 경기도, 18269, 대한민국</t>
  </si>
  <si>
    <t>수도권제2순환고속도로, 괘랑리, 화성시, 경기도, 18518, 대한민국</t>
  </si>
  <si>
    <t>유창빌딩, 429, 강남대로, 서초4동, 서초구, 서울, 06612, 대한민국</t>
  </si>
  <si>
    <t>평택파주고속도로, 금곡동, 권선구, 수원시, 경기도, 16392, 대한민국</t>
  </si>
  <si>
    <t>동화역말길, 동화리, 화성시, 경기도, 18298, 대한민국</t>
  </si>
  <si>
    <t>동화역말길, 기안동, 와우리, 화성시, 경기도, 18321, 대한민국</t>
  </si>
  <si>
    <t>세자로, 수기리, 화성시, 경기도, 18324, 대한민국</t>
  </si>
  <si>
    <t>기배로, 기안동, 와우리, 화성시, 경기도, 18338, 대한민국</t>
  </si>
  <si>
    <t>융건로, 기안동, 와우리, 화성시, 경기도, 18344, 대한민국</t>
  </si>
  <si>
    <t>수기웃말길, 수기리, 화성시, 경기도, 18327, 대한민국</t>
  </si>
  <si>
    <t>교통안전공단 자동차안전연구원, Curve road, 화성시, 경기도, 18248, 대한민국</t>
  </si>
  <si>
    <t>송정리, 화성시, 경기도, 18248, 대한민국</t>
  </si>
  <si>
    <t>용포리, 화성시, 경기도, 18537, 대한민국</t>
  </si>
  <si>
    <t>화성로, 삼존리, 화성시, 경기도, 18537, 대한민국</t>
  </si>
  <si>
    <t>천호대로, 군자동, 광진구, 서울, 05000, 대한민국</t>
  </si>
  <si>
    <t>봉담과천로, 삼동, 부곡동, 의왕시, 경기도, 16079, 대한민국</t>
  </si>
  <si>
    <t>화성로, 구포리, 화성시, 경기도, 18286, 대한민국</t>
  </si>
  <si>
    <t>수도권제2순환고속도로, 쌍송리, 화성시, 경기도, 18537, 대한민국</t>
  </si>
  <si>
    <t>수도권제2순환고속도로, 서랑동, 오산시, 경기도, 18518, 대한민국</t>
  </si>
  <si>
    <t>교통안전공단 자동차안전연구원, LKAS Road 5 Lane, 용포리, 화성시, 경기도, 18248, 대한민국</t>
  </si>
  <si>
    <t>화성로, 삼존리, 화성시, 경기도, 18549, 대한민국</t>
  </si>
  <si>
    <t>관설동, 원주시, 강원특별자치도, 26453, 대한민국</t>
  </si>
  <si>
    <t>북원로, 무실동, 원주시, 강원특별자치도, 26390, 대한민국</t>
  </si>
  <si>
    <t>광주원주고속도로, 단석리, 양평군, 경기도, 12539, 대한민국</t>
  </si>
  <si>
    <t>수도권제1순환고속도로, 내손동, 내손2동, 의왕시, 경기도, 16031, 대한민국</t>
  </si>
  <si>
    <t>43, 관평로170번길, 부림동, 동안구, 안양시, 경기도, 14066, 대한민국</t>
  </si>
  <si>
    <t>수도권제1순환고속도로, 내손동, 내손2동, 의왕시, 경기도, 16038, 대한민국</t>
  </si>
  <si>
    <t>수도권제1순환고속도로, 강일동, 상일2동, 강동구, 서울, 05212, 대한민국</t>
  </si>
  <si>
    <t>아리수로94길, 강일동, 강동구, 서울, 05212, 대한민국</t>
  </si>
  <si>
    <t>서울양양고속도로, 화도읍, 남양주시, 경기도, 12197, 대한민국</t>
  </si>
  <si>
    <t>화도졸음쉼터, 서울양양고속도로, 화도읍, 남양주시, 경기도, 12197, 대한민국</t>
  </si>
  <si>
    <t>신천중앙로, 신천리, 가평군, 경기도, 12467, 대한민국</t>
  </si>
  <si>
    <t>신천리, 가평군, 경기도, 12467, 대한민국</t>
  </si>
  <si>
    <t>신경춘로, 화도읍, 남양주시, 경기도, 12192, 대한민국</t>
  </si>
  <si>
    <t>북한강로, 화도읍, 남양주시, 경기도, 12193, 대한민국</t>
  </si>
  <si>
    <t>북한강로, 화도읍, 남양주시, 경기도, 12194, 대한민국</t>
  </si>
  <si>
    <t>북한강로, 조안면, 남양주시, 경기도, 12278, 대한민국</t>
  </si>
  <si>
    <t>북한강로, 조안면, 남양주시, 경기도, 12281, 대한민국</t>
  </si>
  <si>
    <t>조안면, 남양주시, 경기도, 12281, 대한민국</t>
  </si>
  <si>
    <t>봉안터널, 조안면, 남양주시, 경기도, 12283, 대한민국</t>
  </si>
  <si>
    <t>초일동, 초이동, 하남시, 경기도, 12985, 대한민국</t>
  </si>
  <si>
    <t>올림픽대로, 잠실2동, 송파구, 서울, 05500, 대한민국</t>
  </si>
  <si>
    <t>올림픽대로, 잠실동, 잠실2동, 송파구, 서울, 05501, 대한민국</t>
  </si>
  <si>
    <t>강동대로, 풍납동, 풍납2동, 송파구, 서울, 05535, 대한민국</t>
  </si>
  <si>
    <t>하남대로, 풍산동, 온천마을, 하남시, 경기도, 12983, 대한민국</t>
  </si>
  <si>
    <t>덕풍1동, 하남시, 경기도, 12973, 대한민국</t>
  </si>
  <si>
    <t>대성로, 신장1동, 하남시, 경기도, 12964, 대한민국</t>
  </si>
  <si>
    <t>대성로, 신장동, 신장2동, 하남시, 경기도, 12960, 대한민국</t>
  </si>
  <si>
    <t>덕영대로, 신동, 영통구, 수원시, 경기도, 16682, 대한민국</t>
  </si>
  <si>
    <t>광나루로48길, 구의3동, 광진구, 서울, 05035, 대한민국</t>
  </si>
  <si>
    <t>수도권제1순환고속도로, 감일동, 하남시, 경기도, 13001, 대한민국</t>
  </si>
  <si>
    <t>북원로, 장양리, 원주시, 강원특별자치도, 26308, 대한민국</t>
  </si>
  <si>
    <t>중앙고속도로, 신평1리, 신평리, 원주시, 강원특별자치도, 26348, 대한민국</t>
  </si>
  <si>
    <t>광주원주고속도로, 여주시, 양평군, 경기도, 대한민국</t>
  </si>
  <si>
    <t>광주원주고속도로, 옥촌리, 여주시, 경기도, 대한민국</t>
  </si>
  <si>
    <t>효행로, 기안동, 와우리, 화성시, 경기도, 18324, 대한민국</t>
  </si>
  <si>
    <t>여의대방로, 여의동, 영등포구, 서울, 07332, 대한민국</t>
  </si>
  <si>
    <t>여의대방로, 신길7동, 영등포구, 서울, 07360, 대한민국</t>
  </si>
  <si>
    <t>강남순환로, 방배2동, 서초구, 서울, 06701, 대한민국</t>
  </si>
  <si>
    <t>미림원예종묘, 90-1, 양재대로, 양재1동, 서초구, 과천시, 경기도, 06772, 대한민국</t>
  </si>
  <si>
    <t>강남순환로, 남현동, 낙성대동, 관악구, 서울, 08800, 대한민국</t>
  </si>
  <si>
    <t>에이스하이엔드타워 5차, 226, 가산디지털1로, 서울디지털국가산업단지 3단지, 가산동, 금천구, 서울, 08502, 대한민국</t>
  </si>
  <si>
    <t>가산디지털1로, 서울디지털국가산업단지 3단지, 가산동, 금천구, 서울, 08502, 대한민국</t>
  </si>
  <si>
    <t>경영대.행정대학원, 1, 관악로, 대학동, 관악구, 서울, 08826, 대한민국</t>
  </si>
  <si>
    <t>천호대로, 상일2동, 강동구, 서울, 12918, 대한민국</t>
  </si>
  <si>
    <t>어진로, 처인구, 용인시, 경기도, 17122, 대한민국</t>
  </si>
  <si>
    <t>용구대로, 처인구, 용인시, 경기도, 17118, 대한민국</t>
  </si>
  <si>
    <t>올림픽대로, 흑석동, 노량진1동, 동작구, 서울, 06972, 대한민국</t>
  </si>
  <si>
    <t>노들로, 당산동5가, 당산2동, 영등포구, 서울, 07206, 대한민국</t>
  </si>
  <si>
    <t>대덕동, 덕양구, 고양시, 경기도, 10441, 대한민국</t>
  </si>
  <si>
    <t>자유로, 행주외동, 행주동, 덕양구, 고양시, 경기도, 10439, 대한민국</t>
  </si>
  <si>
    <t>대주로, 주교동, 덕양구, 고양시, 경기도, 10454, 대한민국</t>
  </si>
  <si>
    <t>수도권제1순환고속도로, 능곡동, 덕양구, 고양시, 경기도, 10437, 대한민국</t>
  </si>
  <si>
    <t>성산로, 성산2동, 마포구, 서울, 03955, 대한민국</t>
  </si>
  <si>
    <t>이목동, 장안구, 수원시, 경기도, 16345, 대한민국</t>
  </si>
  <si>
    <t>두곡리, 화성시, 경기도, 18537, 대한민국</t>
  </si>
  <si>
    <t>수도권제2순환고속도로, 무송리, 화성시, 경기도, 18277, 대한민국</t>
  </si>
  <si>
    <t>수도권제2순환고속도로, 분천리, 화성시, 경기도, 18302, 대한민국</t>
  </si>
  <si>
    <t>알아서, 15,, 효령로60길, 서초동, 서초1동, 서초구, 서울, 06720, 대한민국</t>
  </si>
  <si>
    <t>양재1동, 서초구, 서울, 06755, 대한민국</t>
  </si>
  <si>
    <t>의왕휴게소, 봉담과천로, 왕곡동, 고천동, 의왕시, 경기도, 16066, 대한민국</t>
  </si>
  <si>
    <t>라비돌CC, 괘랑2길17번길, 괘랑리, 화성시, 경기도, 18516, 대한민국</t>
  </si>
  <si>
    <t>세자로, 수기리, 화성시, 경기도, 18516, 대한민국</t>
  </si>
  <si>
    <t>봉영로, 화성시, 경기도, 18360, 대한민국</t>
  </si>
  <si>
    <t>봉영로, 화성시, 경기도, 18367, 대한민국</t>
  </si>
  <si>
    <t>자양로4길, 자양2동, 광진구, 서울, 05103, 대한민국</t>
  </si>
  <si>
    <t>산골닭갈비, 56, 강변역로4길, 구의3동, 광진구, 서울, 05116, 대한민국</t>
  </si>
  <si>
    <t>수도권제2순환고속도로, 분천리, 화성시, 경기도, 18332, 대한민국</t>
  </si>
  <si>
    <t>삼존리, 화성로, 삼존리, 화성시, 경기도, 18549, 대한민국</t>
  </si>
  <si>
    <t>화성로, 석교리, 화성시, 경기도, 18537, 대한민국</t>
  </si>
  <si>
    <t>화성로, 남양읍, 화성시, 경기도, 18261, 대한민국</t>
  </si>
  <si>
    <t>남양리, 화성시, 경기도, 18271, 대한민국</t>
  </si>
  <si>
    <t>남양로, 남양읍, 화성시, 경기도, 18262, 대한민국</t>
  </si>
  <si>
    <t>화성로, 북양리, 화성시, 경기도, 18284, 대한민국</t>
  </si>
  <si>
    <t>비봉매송로, 천천리, 화성시, 경기도, 18289, 대한민국</t>
  </si>
  <si>
    <t>수도권제1순환고속도로, 운중동, 분당구, 성남시, 경기도, 13455, 대한민국</t>
  </si>
  <si>
    <t>평택시흥고속도로, 석교리, 화성시, 경기도, 18537, 대한민국</t>
  </si>
  <si>
    <t>평택시흥고속도로, 용포리, 화성시, 경기도, 18537, 대한민국</t>
  </si>
  <si>
    <t>한강 자전거길, 아천동, 구의3동, 광진구, 서울, 경기도, 05101, 대한민국</t>
  </si>
  <si>
    <t>강변역로4길, 구의3동, 광진구, 서울, 05116, 대한민국</t>
  </si>
  <si>
    <t>동서울터미널 하차장, 강변역로4길, 구의3동, 광진구, 서울, 05116, 대한민국</t>
  </si>
  <si>
    <t>춘향골남원추어탕, 34, 강변역로4길, 구의3동, 광진구, 서울, 05116, 대한민국</t>
  </si>
  <si>
    <t>강변북로, 자양2동, 광진구, 서울, 05102, 대한민국</t>
  </si>
  <si>
    <t>자양로, 자양2동, 광진구, 서울, 05103, 대한민국</t>
  </si>
  <si>
    <t>중국성, 741, 뚝섬로, 구의3동, 광진구, 서울, 05050, 대한민국</t>
  </si>
  <si>
    <t>강변북로, 구의3동, 광진구, 서울, 05116, 대한민국</t>
  </si>
  <si>
    <t>강변북로, 자양2동, 광진구, 서울, 05103, 대한민국</t>
  </si>
  <si>
    <t>강동대로, 오륜동, 송파구, 서울, 05408, 대한민국</t>
  </si>
  <si>
    <t>강변역로, 구의3동, 광진구, 서울, 05116, 대한민국</t>
  </si>
  <si>
    <t>강동대로, 잠실6동, 송파구, 서울, 05535, 대한민국</t>
  </si>
  <si>
    <t>영동고속도로, 오산리, 여주시, 경기도, 12649, 대한민국</t>
  </si>
  <si>
    <t>원문로, 건등리, 원주시, 강원특별자치도, 26372, 대한민국</t>
  </si>
  <si>
    <t>동부교사거리, 12, 동부순환로, 원주시, 강원특별자치도, 26452, 대한민국</t>
  </si>
  <si>
    <t>원주시 국도대체우회도로, 서곡리, 원주시, 강원특별자치도, 26401, 대한민국</t>
  </si>
  <si>
    <t>문막리, 원주시, 강원특별자치도, 26371, 대한민국</t>
  </si>
  <si>
    <t>영동고속도로, 적금리, 여주시, 경기도, 12664, 대한민국</t>
  </si>
  <si>
    <t>송전초등학교, 14, 경기동로687번길, 처인구, 용인시, 경기도, 17136, 대한민국</t>
  </si>
  <si>
    <t>경기동로, 처인구, 용인시, 경기도, 17136, 대한민국</t>
  </si>
  <si>
    <t>강변북로, 성수동1가, 성수2가1동, 성동구, 서울, 04774, 대한민국</t>
  </si>
  <si>
    <t>CU, 난계로, 8통, 황학동, 중구, 서울, 04701, 대한민국</t>
  </si>
  <si>
    <t>두께, 484, 청계천로, 17통, 왕십리도선동, 성동구, 서울, 02589, 대한민국</t>
  </si>
  <si>
    <t>정릉천동로, 용두동, 용신동, 동대문구, 서울, 02567, 대한민국</t>
  </si>
  <si>
    <t>고산자로58길, 제기동, 동대문구, 서울, 02456, 대한민국</t>
  </si>
  <si>
    <t>지하도, 반포센트럴푸르지오써밋아파트, 서초4동, 서초구, 서울, 06598, 대한민국</t>
  </si>
  <si>
    <t>중부고속도로, 신갈리, 이천시, 경기도, 17398, 대한민국</t>
  </si>
  <si>
    <t>중부고속도로, 고은리, 이천시, 경기도, 17180, 대한민국</t>
  </si>
  <si>
    <t>어농리, 이천시, 경기도, 17398, 대한민국</t>
  </si>
  <si>
    <t>진상미로, 원두리, 이천시, 경기도, 17408, 대한민국</t>
  </si>
  <si>
    <t>대월로83번길, 진가리, 이천시, 경기도, 17408, 대한민국</t>
  </si>
  <si>
    <t>송곡초등학교, 진상미로1055번길, 송곡리, 이천시, 경기도, 17408, 대한민국</t>
  </si>
  <si>
    <t>진상미로, 수산리, 이천시, 경기도, 17411, 대한민국</t>
  </si>
  <si>
    <t>금당리, 이천시, 경기도, 17411, 대한민국</t>
  </si>
  <si>
    <t>노성로, 수산리, 이천시, 경기도, 17529, 대한민국</t>
  </si>
  <si>
    <t>감일동, 하남시, 경기도, 13001, 대한민국</t>
  </si>
  <si>
    <t>미호 플랜트 앞, 강동대로, 성내동, 성내1동, 강동구, 서울, 05399, 대한민국</t>
  </si>
  <si>
    <t>성내로14길, 성내동, 성내1동, 강동구, 서울, 05399, 대한민국</t>
  </si>
  <si>
    <t>양재식당, 11, 마방로4길, 양재동, 양재2동, 서초구, 서울, 06780, 대한민국</t>
  </si>
  <si>
    <t>평택시흥고속도로, 슬항리, 화성시, 경기도, 18537, 대한민국</t>
  </si>
  <si>
    <t>평택시흥고속도로, 삼존리, 화성시, 경기도, 18537, 대한민국</t>
  </si>
  <si>
    <t>시청로, 남양리, 화성시, 경기도, 18261, 대한민국</t>
  </si>
  <si>
    <t>역골중앙로, 남양읍, 화성시, 경기도, 18271, 대한민국</t>
  </si>
  <si>
    <t>남양천로, 남양읍, 화성시, 경기도, 18262, 대한민국</t>
  </si>
  <si>
    <t>송정로, 원천리, 화성시, 경기도, 18537, 대한민국</t>
  </si>
  <si>
    <t>수도권제2순환고속도로, 서랑동, 오산시, 경기도, 18102, 대한민국</t>
  </si>
  <si>
    <t>수도권제2순환고속도로, 지곶동, 오산시, 경기도, 18102, 대한민국</t>
  </si>
  <si>
    <t>진심갈비, 36-2, 장터길, 금호동3가, 금호2·3가동, 성동구, 서울, 04730, 대한민국</t>
  </si>
  <si>
    <t>KB국민카드, 30, 새문안로3길, 내수동, 사직동, 종로구, 서울, 03173, 대한민국</t>
  </si>
  <si>
    <t>올림픽대로, 청담동, 잠원동, 서초구, 서울, 06004, 대한민국</t>
  </si>
  <si>
    <t>올림픽대로, 압구정동, 청담동, 강남구, 서울, 06002, 대한민국</t>
  </si>
  <si>
    <t>송파대로, 석촌동, 송파구, 서울, 05616, 대한민국</t>
  </si>
  <si>
    <t>수도권제2순환고속도로, 괘랑리, 화성시, 경기도, 18516, 대한민국</t>
  </si>
  <si>
    <t>수도권제2순환고속도로, 상기리, 화성시, 경기도, 18332, 대한민국</t>
  </si>
  <si>
    <t>화성도시안전센터, 708, 남양로, 남양리, 화성시, 경기도, 18274, 대한민국</t>
  </si>
  <si>
    <t>중부대로, 영동, 팔달구, 수원시, 경기도, 16482, 대한민국</t>
  </si>
  <si>
    <t>남문패션1번가시장, 정조로764번길, 영동, 팔달구, 수원시, 경기도, 16263, 대한민국</t>
  </si>
  <si>
    <t>수원천로, 구천동, 팔달구, 수원시, 경기도, 16263, 대한민국</t>
  </si>
  <si>
    <t>한강 자전거길, 청담동, 강남구, 서울, 06010, 대한민국</t>
  </si>
  <si>
    <t>신사나들목, 신사동, 압구정동, 강남구, 서울, 06000, 대한민국</t>
  </si>
  <si>
    <t>동부간선도로, 성수동1가, 성수1가1동, 성동구, 서울, 04769, 대한민국</t>
  </si>
  <si>
    <t>센타빌딩, 492, 동일로, 면목4동, 중랑구, 서울, 02243, 대한민국</t>
  </si>
  <si>
    <t>광주식당, 278, 동일로, 군자동, 광진구, 서울, 05000, 대한민국</t>
  </si>
  <si>
    <t>모진동, 화양동, 광진구, 서울, 05021, 대한민국</t>
  </si>
  <si>
    <t>아차산로, 모진동, 화양동, 광진구, 서울, 05030, 대한민국</t>
  </si>
  <si>
    <t>영동고속도로, 강천리, 여주시, 경기도, 12616, 대한민국</t>
  </si>
  <si>
    <t>영동고속도로, 문막리, 원주시, 강원특별자치도, 26373, 대한민국</t>
  </si>
  <si>
    <t>원주천교, 호저면, 원주시, 강원특별자치도, 26314, 대한민국</t>
  </si>
  <si>
    <t>노하길, 호저면, 원주시, 강원특별자치도, 26311, 대한민국</t>
  </si>
  <si>
    <t>서부순환로, 호저면, 원주시, 강원특별자치도, 26311, 대한민국</t>
  </si>
  <si>
    <t>영동고속도로, 후용리1리, 후용리, 원주시, 강원특별자치도, 26497, 대한민국</t>
  </si>
  <si>
    <t>여주휴게소 (인천방향), 영동고속도로, 오산리, 여주시, 경기도, 12649, 대한민국</t>
  </si>
  <si>
    <t>영동고속도로, 가산리, 이천시, 경기도, 17403, 대한민국</t>
  </si>
  <si>
    <t>수도권제1순환고속도로, 강일동, 강동구, 서울, 05201, 대한민국</t>
  </si>
  <si>
    <t>수도권제1순환고속도로, 사노동, 구리시, 경기도, 11907, 대한민국</t>
  </si>
  <si>
    <t>경춘선 자전거길, 퇴계원읍, 남양주시, 경기도, 12121, 대한민국</t>
  </si>
  <si>
    <t>수도권제1순환고속도로, 호원1동, 의정부시, 경기도, 11645, 대한민국</t>
  </si>
  <si>
    <t>서부로, 의정부2동, 의정부시, 경기도, 11624, 대한민국</t>
  </si>
  <si>
    <t>체육로, 녹양동, 의정부시, 경기도, 11606, 대한민국</t>
  </si>
  <si>
    <t>평택제천고속도로, 칠곡리, 안성시, 경기도, 17555, 대한민국</t>
  </si>
  <si>
    <t>경부고속도로, 동남구, 천안시, 충청남도, 31224, 대한민국</t>
  </si>
  <si>
    <t>논산천안고속도로, 반촌리, 공주시, 충청남도, 32528, 대한민국</t>
  </si>
  <si>
    <t>내산목천길, 도천리, 공주시, 충청남도, 32528, 대한민국</t>
  </si>
  <si>
    <t>광주외곽순환고속도로, 산수동, 광산구, 광주광역시, 62203, 대한민국</t>
  </si>
  <si>
    <t>안노리, 영암군, 전라남도, 58318, 대한민국</t>
  </si>
  <si>
    <t>영나로, 금정면, 영암군, 전라남도, 58405, 대한민국</t>
  </si>
  <si>
    <t>영나로, 남송리, 영암군, 전라남도, 대한민국</t>
  </si>
  <si>
    <t>장흥대로, 장흥읍, 장흥군, 전라남도, 59330, 대한민국</t>
  </si>
  <si>
    <t>귀보아구찜, 50, 동교2길, 장흥읍, 장흥군, 전라남도, 59330, 대한민국</t>
  </si>
  <si>
    <t>남송부평로, 남송리, 장흥군, 전라남도, 59349, 대한민국</t>
  </si>
  <si>
    <t>장흥대로, 남외리, 장흥군, 전라남도, 59330, 대한민국</t>
  </si>
  <si>
    <t>미소, 19, 건산로, 장흥읍, 장흥군, 전라남도, 59330, 대한민국</t>
  </si>
  <si>
    <t>행원강변길, 장흥읍, 장흥군, 전라남도, 59330, 대한민국</t>
  </si>
  <si>
    <t>화보로, 이양리, 화순군, 전라남도, 58165, 대한민국</t>
  </si>
  <si>
    <t>백계리, 장성군, 전라남도, 57230, 대한민국</t>
  </si>
  <si>
    <t>호남고속도로, 입암면, 정읍시, 전북특별자치도, 56215, 대한민국</t>
  </si>
  <si>
    <t>호남고속도로, 삼산동, 상교동, 정읍시, 전북특별자치도, 56209, 대한민국</t>
  </si>
  <si>
    <t>공평동, 농소동, 정읍시, 전북특별자치도, 56155, 대한민국</t>
  </si>
  <si>
    <t>만경강 자전거길, 화전동, 덕진구, 전주시, 전북특별자치도, 55343, 대한민국</t>
  </si>
  <si>
    <t>호남고속도로, 구덕리, 익산시, 전북특별자치도, 55342, 대한민국</t>
  </si>
  <si>
    <t>논산천안고속도로, 고내리, 논산시, 충청남도, 54520, 대한민국</t>
  </si>
  <si>
    <t>논산천안고속도로, 동남구, 천안시, 충청남도, 31226, 대한민국</t>
  </si>
  <si>
    <t>경부고속도로, 성거읍, 서북구, 천안시, 충청남도, 31052, 대한민국</t>
  </si>
  <si>
    <t>평택제천고속도로, 원곡면, 안성시, 경기도, 17555, 대한민국</t>
  </si>
  <si>
    <t>경기동로, 처인구, 용인시, 경기도, 17117, 대한민국</t>
  </si>
  <si>
    <t>수도권제2순환고속도로, 청요리, 화성시, 경기도, 18525, 대한민국</t>
  </si>
  <si>
    <t>서해안고속도로, 송라리, 화성시, 경기도, 18286, 대한민국</t>
  </si>
  <si>
    <t>서독로, 일직동, 광명시, 경기도, 14346, 대한민국</t>
  </si>
  <si>
    <t>서해안고속도로, 목감동, 시흥시, 경기도, 14935, 대한민국</t>
  </si>
  <si>
    <t>서해안고속도로, 구포리, 화성시, 경기도, 18286, 대한민국</t>
  </si>
  <si>
    <t>화성로, 구포리, 화성시, 경기도, 18284, 대한민국</t>
  </si>
  <si>
    <t>면목천로, 면목5동, 중랑구, 서울, 02237, 대한민국</t>
  </si>
  <si>
    <t>중부고속도로, 천현동, 창우동, 하남시, 경기도, 12963, 대한민국</t>
  </si>
  <si>
    <t>식송천 자전거길, 별내동, 남양주시, 경기도, 12097, 대한민국</t>
  </si>
  <si>
    <t>삼성스토어 일산동구점, 1111, 고양대로, 식사동, 일산동구, 고양시, 경기도, 10299, 대한민국</t>
  </si>
  <si>
    <t>수도권제1순환고속도로, 주교동, 성사1동, 덕양구, 고양시, 경기도, 10467, 대한민국</t>
  </si>
  <si>
    <t>자유로, 대덕동, 덕양구, 고양시, 경기도, 10542, 대한민국</t>
  </si>
  <si>
    <t>한강 자전거길, 마곡지구도시개발지구, 가양2동, 강서구, 서울, 07521, 대한민국</t>
  </si>
  <si>
    <t>올림픽대로, 양화동, 당산2동, 영등포구, 서울, 07202, 대한민국</t>
  </si>
  <si>
    <t>올림픽대로, 본동, 노량진1동, 동작구, 서울, 06972, 대한민국</t>
  </si>
  <si>
    <t>올림픽대로, 반포2동, 서초구, 서울, 06503, 대한민국</t>
  </si>
  <si>
    <t>2023-02-25_10-45-49-front</t>
  </si>
  <si>
    <t>2023-02-25_12-02-44-front</t>
  </si>
  <si>
    <t>2023-02-25_13-27-31-front</t>
  </si>
  <si>
    <t>2023-02-25_14-44-38-front</t>
  </si>
  <si>
    <t>2023-02-26_11-01-46-front</t>
  </si>
  <si>
    <t>2023-02-26_13-39-13-front</t>
  </si>
  <si>
    <t>2023-02-26_13-41-54-front</t>
  </si>
  <si>
    <t>2023-02-26_13-43-35-front</t>
  </si>
  <si>
    <t>2023-02-26_13-50-30-front</t>
  </si>
  <si>
    <t>2023-02-26_13-50-36-front</t>
  </si>
  <si>
    <t>2023-02-26_14-08-08-front</t>
  </si>
  <si>
    <t>2023-02-26_13-52-00-front</t>
  </si>
  <si>
    <t>2023-02-26_14-20-53-front</t>
  </si>
  <si>
    <t>2023-03-11_11-07-06-front</t>
  </si>
  <si>
    <t>도로명주소</t>
    <phoneticPr fontId="1" type="noConversion"/>
  </si>
  <si>
    <t>2023-03-11_11-07-16-front</t>
  </si>
  <si>
    <t>2023-03-11_11-28-01-front</t>
  </si>
  <si>
    <t>2023-03-11_11-30-24-front</t>
  </si>
  <si>
    <t>2023-03-11_11-33-56-front</t>
  </si>
  <si>
    <t>2023-03-11_11-35-59-front</t>
  </si>
  <si>
    <t>2023-03-18_16-10-52-front</t>
  </si>
  <si>
    <t>2023-03-19_18-47-08-front</t>
  </si>
  <si>
    <t>2023-03-27_11-32-19-front</t>
  </si>
  <si>
    <t>2023-03-28_12-08-06-front</t>
  </si>
  <si>
    <t>2023-03-29_11-56-57-front</t>
  </si>
  <si>
    <t>2023-04-04_08-58-59-front</t>
  </si>
  <si>
    <t>2023-04-04_09-00-51-front</t>
  </si>
  <si>
    <t>2023-04-04_16-01-59-front</t>
  </si>
  <si>
    <t>2023-04-09_07-56-42-front</t>
  </si>
  <si>
    <t>2023-04-09_07-59-37-front</t>
  </si>
  <si>
    <t>2023-04-09_08-01-44-front</t>
  </si>
  <si>
    <t>2023-04-09_13-18-50-front</t>
  </si>
  <si>
    <t>2023-04-09_13-22-23-front</t>
  </si>
  <si>
    <t>2023-04-10_10-15-01-front</t>
  </si>
  <si>
    <t>2023-04-10_10-43-58-front</t>
  </si>
  <si>
    <t>2023-04-10_13-48-32-front</t>
  </si>
  <si>
    <t>2023-04-10_14-07-01-front</t>
  </si>
  <si>
    <t>2023-04-10_17-22-29-front</t>
  </si>
  <si>
    <t>2023-04-27_14-47-21-front</t>
  </si>
  <si>
    <t>2023-05-07_14-45-19-front</t>
  </si>
  <si>
    <t>2023-05-07_15-26-32-front</t>
  </si>
  <si>
    <t>2023-03-30_11-47-35-front</t>
  </si>
  <si>
    <t>2023-05-18_11-28-18-front</t>
  </si>
  <si>
    <t>2023-05-18_11-30-08-front</t>
  </si>
  <si>
    <t>2023-05-18_11-34-56-front</t>
  </si>
  <si>
    <t>2023-05-18_15-47-39-front</t>
  </si>
  <si>
    <t>2023-05-18_16-05-36-front</t>
  </si>
  <si>
    <t>2023-06-07_08-04-25-front</t>
  </si>
  <si>
    <t>2023-06-07_10-01-41-front</t>
  </si>
  <si>
    <t>2023-06-07_12-34-16-front</t>
  </si>
  <si>
    <t>2023-06-07_16-39-07-front</t>
  </si>
  <si>
    <t>2023-06-07_16-50-17-front</t>
  </si>
  <si>
    <t>2023-06-07_16-55-59-front</t>
  </si>
  <si>
    <t>2023-06-10_14-16-56-front</t>
  </si>
  <si>
    <t>2023-06-10_14-18-38-front</t>
  </si>
  <si>
    <t>2023-06-10_14-24-32-front</t>
  </si>
  <si>
    <t>2023-06-21_11-34-26-front</t>
  </si>
  <si>
    <t>2023-06-21_11-46-07-front</t>
  </si>
  <si>
    <t>2023-06-22_08-26-55-front</t>
  </si>
  <si>
    <t>2023-06-22_11-14-15-front</t>
  </si>
  <si>
    <t>2023-06-22_11-14-58-front</t>
  </si>
  <si>
    <t>2023-07-04_11-18-12-front</t>
  </si>
  <si>
    <t>2023-07-04_11-19-59-front</t>
  </si>
  <si>
    <t>2023-07-07_07-12-38-front</t>
  </si>
  <si>
    <t>2023-07-07_07-15-19-front</t>
  </si>
  <si>
    <t>2023-07-07_10-51-38-front</t>
  </si>
  <si>
    <t>2023-07-07_10-56-45-front</t>
  </si>
  <si>
    <t>2023-07-07_11-14-46-front</t>
  </si>
  <si>
    <t>2023-07-07_11-42-32-front</t>
  </si>
  <si>
    <t>2023-07-07_11-50-10-front</t>
  </si>
  <si>
    <t>2023-07-18_07-48-31-front</t>
  </si>
  <si>
    <t>2023-07-18_07-49-20-front</t>
  </si>
  <si>
    <t>전방에서 쓰레기가 날아다녀 시야가 방해될 수 있으므로 주의해야 하는 상황</t>
    <phoneticPr fontId="1" type="noConversion"/>
  </si>
  <si>
    <t>2023-07-07_12-05-14-front</t>
  </si>
  <si>
    <t>2023-07-18_07-27-43-front</t>
  </si>
  <si>
    <t>2023-07-18_07-40-28-front</t>
  </si>
  <si>
    <t>2023-07-18_17-27-31-front</t>
  </si>
  <si>
    <t>2023-07-29_09-37-51-front</t>
  </si>
  <si>
    <t>2023-07-29_09-39-44-front</t>
  </si>
  <si>
    <t>2023-07-29_09-41-18-front</t>
  </si>
  <si>
    <t>2023-07-29_09-42-00-front</t>
  </si>
  <si>
    <t>2023-07-29_13-00-00-front</t>
  </si>
  <si>
    <t>2023-07-29_13-01-06-front</t>
  </si>
  <si>
    <t>2023-07-29_13-03-01-front</t>
  </si>
  <si>
    <t>2023-07-29_13-10-01-front</t>
  </si>
  <si>
    <t>2023-07-31_09-53-34-front</t>
  </si>
  <si>
    <t>2023-07-31_09-57-28-front</t>
  </si>
  <si>
    <t>2023-07-31_10-00-31-front</t>
  </si>
  <si>
    <t>2023-07-31_15-42-41-front</t>
  </si>
  <si>
    <t>2023-07-31_15-44-10-front</t>
  </si>
  <si>
    <t>2023-07-31_15-45-39-front</t>
  </si>
  <si>
    <t>2023-07-31_15-59-29-front</t>
  </si>
  <si>
    <t>2023-07-31_16-00-16-front</t>
  </si>
  <si>
    <t>2023-08-09_19-31-41-front</t>
  </si>
  <si>
    <t>2023-08-09_19-32-46-front</t>
  </si>
  <si>
    <t>2023-08-09_19-39-08-front</t>
  </si>
  <si>
    <t>2023-08-11_15-20-57-front</t>
  </si>
  <si>
    <t>2023-08-11_15-40-09-front</t>
  </si>
  <si>
    <t>2023-08-11_15-48-56-front</t>
  </si>
  <si>
    <t>2023-07-17_11-40-34-front</t>
  </si>
  <si>
    <t>2023-07-17_11-55-05-front</t>
  </si>
  <si>
    <t>2023-08-16_14-09-48-front</t>
  </si>
  <si>
    <t>2023-08-16_14-36-21-front</t>
  </si>
  <si>
    <t>2023-08-16_14-39-59-front</t>
  </si>
  <si>
    <t>2023-08-16_14-44-08-front</t>
  </si>
  <si>
    <t>2023-08-16_14-46-29-front</t>
  </si>
  <si>
    <t>2023-08-16_14-53-29-front</t>
  </si>
  <si>
    <t>2023-08-16_20-47-17-front</t>
  </si>
  <si>
    <t>2023-08-17_10-05-16-front</t>
  </si>
  <si>
    <t>2023-08-17_10-16-53-front</t>
  </si>
  <si>
    <t>2023-08-17_10-20-17-front</t>
  </si>
  <si>
    <t>2023-08-17_10-24-36-front</t>
  </si>
  <si>
    <t>2023-08-17_13-06-54-front</t>
  </si>
  <si>
    <t>2023-08-21_10-10-37-front</t>
  </si>
  <si>
    <t>2023-08-21_10-21-40-front</t>
  </si>
  <si>
    <t>2023-08-21_10-24-35-front</t>
  </si>
  <si>
    <t>2023-08-21_13-41-53-front</t>
  </si>
  <si>
    <t>2023-08-22_11-12-50-front</t>
  </si>
  <si>
    <t>2023-08-24_07-42-24-front</t>
  </si>
  <si>
    <t>2023-08-24_07-48-14-front</t>
  </si>
  <si>
    <t>2023-08-24_07-48-42-front</t>
  </si>
  <si>
    <t>2023-08-24_07-49-25-front</t>
  </si>
  <si>
    <t>2023-08-24_07-52-08-front</t>
  </si>
  <si>
    <t>2023-08-24_07-54-26-front</t>
  </si>
  <si>
    <t>2023-08-24_12-47-04-front</t>
  </si>
  <si>
    <t>2023-08-24_12-47-55-front</t>
  </si>
  <si>
    <t>2023-08-24_12-58-21-front</t>
  </si>
  <si>
    <t>2023-08-24_14-08-10-front</t>
  </si>
  <si>
    <t>2023-08-24_14-20-26-front</t>
  </si>
  <si>
    <t>2023-08-24_14-24-05-front</t>
  </si>
  <si>
    <t>2023-08-24_14-30-04-front</t>
  </si>
  <si>
    <t>2023-08-24_17-12-39-front</t>
  </si>
  <si>
    <t>2023-08-24_17-35-34-front</t>
  </si>
  <si>
    <t>2023-08-29_07-09-24-front</t>
  </si>
  <si>
    <t>2023-08-29_07-29-19-front</t>
  </si>
  <si>
    <t>2023-08-29_11-25-55-front</t>
  </si>
  <si>
    <t>2023-08-29_11-29-33-front</t>
  </si>
  <si>
    <t>데이터 수집 차량의 데이터 수집으로 차량 정차 및 사람이 있어 충돌을 주의해야 하는 상황</t>
  </si>
  <si>
    <t>2023-08-29_13-30-38-front</t>
  </si>
  <si>
    <t>2023-08-29_18-42-36-front</t>
  </si>
  <si>
    <t>2023-08-29_18-53-15-front</t>
  </si>
  <si>
    <t>2023-08-29_20-01-03-front</t>
  </si>
  <si>
    <t>2023-08-31_11-12-00-front</t>
  </si>
  <si>
    <t>2023-08-31_11-39-01-front</t>
  </si>
  <si>
    <t>2023-08-31_12-42-22-front</t>
  </si>
  <si>
    <t>2023-08-31_15-13-50-front</t>
  </si>
  <si>
    <t>2023-08-31_15-24-55-front</t>
  </si>
  <si>
    <t>2023-08-31_15-29-02-front</t>
  </si>
  <si>
    <t>2023-08-31_15-30-21-front</t>
  </si>
  <si>
    <t>2023-09-14_09-49-47-front</t>
  </si>
  <si>
    <t>2023-09-14_09-52-13-front</t>
  </si>
  <si>
    <t>2023-09-14_14-05-42-front</t>
  </si>
  <si>
    <t>2023-09-21_07-53-47-front</t>
  </si>
  <si>
    <t>2023-09-21_08-07-22-front</t>
  </si>
  <si>
    <t>2023-09-21_08-11-37-front</t>
  </si>
  <si>
    <t>2023-09-21_08-15-32-front</t>
  </si>
  <si>
    <t>2023-09-21_08-19-36-front</t>
  </si>
  <si>
    <t>2023-09-21_19-41-00-front</t>
  </si>
  <si>
    <t>2023-09-21_19-42-18-front</t>
  </si>
  <si>
    <t>2023-10-08_18-21-44-front</t>
  </si>
  <si>
    <t>2023-10-11_21-25-23-front</t>
  </si>
  <si>
    <t>2023-10-11_21-33-52-front</t>
  </si>
  <si>
    <t>2023-10-15_16-53-43-front</t>
  </si>
  <si>
    <t>2023-10-15_17-01-41-front</t>
  </si>
  <si>
    <t>2023-10-15_17-07-12-front</t>
  </si>
  <si>
    <t>2023-11-09_08-20-50-front</t>
  </si>
  <si>
    <t>2023-08-25_23-17-28-front</t>
  </si>
  <si>
    <t>2023-08-25_23-33-15-front</t>
  </si>
  <si>
    <t>2023-08-25_23-41-56-front</t>
  </si>
  <si>
    <t>2023-09-10_18-47-25-front</t>
  </si>
  <si>
    <t>2023-09-10_21-41-19-front</t>
  </si>
  <si>
    <t>2023-09-10_21-44-50-front</t>
  </si>
  <si>
    <t>2023-09-10_22-34-23-front</t>
  </si>
  <si>
    <t>2023-09-11_09-19-27-front</t>
  </si>
  <si>
    <t>2023-09-11_09-35-45-front</t>
  </si>
  <si>
    <t>2023-09-11_09-44-47-front</t>
  </si>
  <si>
    <t>2023-09-11_19-50-38-front</t>
  </si>
  <si>
    <t>2024-10-19</t>
  </si>
  <si>
    <t>2024-09-15_13-40-44</t>
  </si>
  <si>
    <t>강변북로, 성수동1가, 성수1가1동, 성동구, 서울, 04774, 대한민국</t>
  </si>
  <si>
    <t>2024-09-15_13-41-50</t>
  </si>
  <si>
    <t>2024-09-15_13-49-51</t>
  </si>
  <si>
    <t>569-9, 동일로, 면목5동, 중랑구, 서울, 02237, 대한민국</t>
  </si>
  <si>
    <t>2024-09-15_13-51-00</t>
  </si>
  <si>
    <t>면목 홈플러스 2, 사가정로, 면목동, 면목5동, 중랑구, 서울, 02237, 대한민국</t>
  </si>
  <si>
    <t>2024-09-15_13-55-59</t>
  </si>
  <si>
    <t>2024-09-15_15-03-35</t>
  </si>
  <si>
    <t>403동, 63, 면목로35길, 면목7동, 중랑구, 서울, 02237, 대한민국</t>
  </si>
  <si>
    <t>2024-09-15_15-15-48</t>
  </si>
  <si>
    <t>면목로33길, 면목7동, 중랑구, 서울, 02243, 대한민국</t>
  </si>
  <si>
    <t>2024-09-15_19-16-54</t>
  </si>
  <si>
    <t>동일로57길, 송정동, 성동구, 서울, 05000, 대한민국</t>
  </si>
  <si>
    <t>2024-09-15_19-20-33</t>
  </si>
  <si>
    <t>2024-10-06_11-43-15</t>
  </si>
  <si>
    <t>2024-10-06_13-06-27</t>
  </si>
  <si>
    <t>처인성로, 처인구, 용인시, 경기도, 17119, 대한민국</t>
  </si>
  <si>
    <t>2024-10-06_14-22-47</t>
  </si>
  <si>
    <t>처인구, 용인시, 경기도, 17136, 대한민국</t>
  </si>
  <si>
    <t>2024-10-09_14-46-16</t>
  </si>
  <si>
    <t>처인구, 용인시, 경기도, 17181, 대한민국</t>
  </si>
  <si>
    <t>2024-10-09_14-47-45</t>
  </si>
  <si>
    <t>2024-10-09_14-49-12</t>
  </si>
  <si>
    <t>처인구, 용인시, 경기도, 17170, 대한민국</t>
  </si>
  <si>
    <t>2024-10-09_17-27-06</t>
  </si>
  <si>
    <t>삼백로, 처인구, 용인시, 경기도, 17181, 대한민국</t>
  </si>
  <si>
    <t>2024-10-09_17-28-42</t>
  </si>
  <si>
    <t>DB_우선작업</t>
  </si>
  <si>
    <t>2024-03-23_12-17-30</t>
  </si>
  <si>
    <t>경부간선도로, 양재동, 양재2동, 서초구, 서울, 06769, 대한민국</t>
  </si>
  <si>
    <t>2024-03-23_12-20-20</t>
  </si>
  <si>
    <t>경부간선도로, 양재1동, 서초구, 서울, 06751, 대한민국</t>
  </si>
  <si>
    <t>2024-03-23_12-26-47</t>
  </si>
  <si>
    <t>잠원로, 잠원동, 서초구, 서울, 06516, 대한민국</t>
  </si>
  <si>
    <t>2024-03-23_12-42-28</t>
  </si>
  <si>
    <t>청파로, 한강로3가, 한강로동, 용산구, 서울, 04363, 대한민국</t>
  </si>
  <si>
    <t>2024-03-23_16-19-35</t>
  </si>
  <si>
    <t>삼각지역 14번출구, 한강대로62길, 한강로1가, 한강로동, 용산구, 서울, 04382, 대한민국</t>
  </si>
  <si>
    <t>2024-03-23_16-26-12</t>
  </si>
  <si>
    <t>녹사평대로, 동빙고동, 서빙고동, 용산구, 서울, 04398, 대한민국</t>
  </si>
  <si>
    <t>2024-03-23_16-31-41</t>
  </si>
  <si>
    <t>반포대로, 반포3동, 서초구, 서울, 06506, 대한민국</t>
  </si>
  <si>
    <t>2024-03-23_17-04-26</t>
  </si>
  <si>
    <t>남부순환로342번길, 양재1동, 서초구, 서울, 06751, 대한민국</t>
  </si>
  <si>
    <t>2024-04-05_19-20-05</t>
  </si>
  <si>
    <t>경부고속도로, 삼룡동, 동남구, 천안시, 충청남도, 31070, 대한민국</t>
  </si>
  <si>
    <t>2024-04-05_19-29-30</t>
  </si>
  <si>
    <t>미죽3길, 동남구, 천안시, 충청남도, 31215, 대한민국</t>
  </si>
  <si>
    <t>2024-04-05_20-38-12</t>
  </si>
  <si>
    <t>충의로, 서정리, 청양군, 충청남도, 33352, 대한민국</t>
  </si>
  <si>
    <t>2024-04-05_20-55-19</t>
  </si>
  <si>
    <t>백제문로, 합정리, 부여군, 충청남도, 33116, 대한민국</t>
  </si>
  <si>
    <t>2024-04-06_10-40-10</t>
  </si>
  <si>
    <t>서궁로, 합정리, 부여군, 충청남도, 33115, 대한민국</t>
  </si>
  <si>
    <t>2024-04-06_11-32-58</t>
  </si>
  <si>
    <t>호반로, 나복리, 부여군, 충청남도, 33121, 대한민국</t>
  </si>
  <si>
    <t>2024-04-06_12-07-28</t>
  </si>
  <si>
    <t>장산리, 김제시, 전북특별자치도, 54309, 대한민국</t>
  </si>
  <si>
    <t>2024-04-06_12-21-46</t>
  </si>
  <si>
    <t>서해안고속도로, 외하리, 덕림리, 부안군, 전북특별자치도, 56327, 대한민국</t>
  </si>
  <si>
    <t>2024-04-06_12-30-07</t>
  </si>
  <si>
    <t>서해안고속도로, 사포리, 고창군, 전북특별자치도, 56326, 대한민국</t>
  </si>
  <si>
    <t>2024-04-06_14-31-58</t>
  </si>
  <si>
    <t>2, 용포리, 삼향읍, 무안군, 전라남도, 58564, 대한민국</t>
  </si>
  <si>
    <t>2024-04-06_14-33-13</t>
  </si>
  <si>
    <t>무영로, 죽산리, 일로읍, 무안군, 전라남도, 58567, 대한민국</t>
  </si>
  <si>
    <t>2024-04-06_14-46-42</t>
  </si>
  <si>
    <t>남해고속도로, 묵동리, 영암군, 전라남도, 대한민국</t>
  </si>
  <si>
    <t>2024-04-06_15-01-05</t>
  </si>
  <si>
    <t>청자로, 송로리, 강진군, 전라남도, 59261, 대한민국</t>
  </si>
  <si>
    <t>2024-04-06_15-08-47</t>
  </si>
  <si>
    <t>칠관로, 칠량면, 강진군, 전라남도, 59261, 대한민국</t>
  </si>
  <si>
    <t>2024-04-06_15-10-49</t>
  </si>
  <si>
    <t>2024-04-06_15-17-15</t>
  </si>
  <si>
    <t>남송부평로, 성산리, 장흥군, 전라남도, 59349, 대한민국</t>
  </si>
  <si>
    <t>2024-04-06_15-20-46</t>
  </si>
  <si>
    <t>남송성산길, 성산리, 장흥군, 전라남도, 59345, 대한민국</t>
  </si>
  <si>
    <t>2024-04-06_16-11-02</t>
  </si>
  <si>
    <t>2024-04-06_16-56-59</t>
  </si>
  <si>
    <t>2024-04-06_16-58-09</t>
  </si>
  <si>
    <t>2024-04-06_18-48-44</t>
  </si>
  <si>
    <t>2024-04-07_15-53-37_</t>
  </si>
  <si>
    <t>2024-04-07_15-56-28</t>
  </si>
  <si>
    <t>관산로, 관산읍, 장흥군, 전라남도, 59349, 대한민국</t>
  </si>
  <si>
    <t>2024-04-07_16-01-53</t>
  </si>
  <si>
    <t>삼산리, 장흥군, 전라남도, 59349, 대한민국</t>
  </si>
  <si>
    <t>2024-04-07_16-02-37</t>
  </si>
  <si>
    <t>2024-04-07_17-00-47</t>
  </si>
  <si>
    <t>장흥대로, 관산읍, 장흥군, 전라남도, 59349, 대한민국</t>
  </si>
  <si>
    <t>2024-04-07_17-23-59</t>
  </si>
  <si>
    <t>2024-04-07_17-43-00</t>
  </si>
  <si>
    <t>2024-04-07_17-55-34</t>
  </si>
  <si>
    <t>탐마루, 1, 장흥로, 장흥읍, 장흥군, 전라남도, 59330, 대한민국</t>
  </si>
  <si>
    <t>2024-04-07_18-51-21</t>
  </si>
  <si>
    <t>장흥대로, 행원리, 장흥군, 전라남도, 59330, 대한민국</t>
  </si>
  <si>
    <t>2024-04-07_19-00-31</t>
  </si>
  <si>
    <t>남해고속도로, 현산리, 강진군, 전라남도, 59213, 대한민국</t>
  </si>
  <si>
    <t>2024-04-07_19-15-33</t>
  </si>
  <si>
    <t>무영로, 은곡리, 영암군, 전라남도, 대한민국</t>
  </si>
  <si>
    <t>2024-04-07_19-57-08</t>
  </si>
  <si>
    <t>서해안고속도로, 덕림리, 고창군, 전북특별자치도, 56468, 대한민국</t>
  </si>
  <si>
    <t>2024-04-07_20-41-38</t>
  </si>
  <si>
    <t>서해안고속도로, 소주리, 부안군, 전북특별자치도, 56327, 대한민국</t>
  </si>
  <si>
    <t>2024-04-07_20-54-24</t>
  </si>
  <si>
    <t>서해안고속도로, 복죽동, 장산리, 김제시, 전북특별자치도, 54307, 대한민국</t>
  </si>
  <si>
    <t>2024-04-07_21-10-27</t>
  </si>
  <si>
    <t>공단대로, 수송동, 옥산면, 군산시, 전북특별자치도, 54091, 대한민국</t>
  </si>
  <si>
    <t>2024-04-07_21-12-39</t>
  </si>
  <si>
    <t>수송2길, 수송동, 옥산면, 군산시, 전북특별자치도, 54091, 대한민국</t>
  </si>
  <si>
    <t>2024-04-07_21-16-25</t>
  </si>
  <si>
    <t>문화로, 동흥남동, 군산시, 전북특별자치도, 54083, 대한민국</t>
  </si>
  <si>
    <t>2024-04-08_11-00-08</t>
  </si>
  <si>
    <t>중앙로, 중앙로1가, 군산시, 전북특별자치도, 54027, 대한민국</t>
  </si>
  <si>
    <t>2024-04-08_11-07-14</t>
  </si>
  <si>
    <t>구영6길, 신창동, 군산시, 전북특별자치도, 54021, 대한민국</t>
  </si>
  <si>
    <t>2024-04-08_11-18-37</t>
  </si>
  <si>
    <t>외항로, 군산시, 전북특별자치도, 54160, 대한민국</t>
  </si>
  <si>
    <t>2024-04-08_11-19-16</t>
  </si>
  <si>
    <t>2024-04-08_11-32-00</t>
  </si>
  <si>
    <t>산단동서로, 군산시, 전북특별자치도, 대한민국</t>
  </si>
  <si>
    <t>2024-04-08_11-32-36</t>
  </si>
  <si>
    <t>기펠이엔씨, 군산산단로, 군산시, 전북특별자치도, 대한민국</t>
  </si>
  <si>
    <t>2024-04-08_11-34-49</t>
  </si>
  <si>
    <t>자유로, 타타대우상용차, 군산시, 전북특별자치도, 대한민국</t>
  </si>
  <si>
    <t>2024-04-08_11-51-01</t>
  </si>
  <si>
    <t>외항로, 내초동, 군산시, 전북특별자치도, 대한민국</t>
  </si>
  <si>
    <t>2024-04-08_12-52-39</t>
  </si>
  <si>
    <t>새만금북로, 내초동, 군산시, 전북특별자치도, 54160, 대한민국</t>
  </si>
  <si>
    <t>2024-04-08_13-03-35</t>
  </si>
  <si>
    <t>2024-04-08_14-27-44</t>
  </si>
  <si>
    <t>금강로, 아동리, 군산시, 전북특별자치도, 54046, 대한민국</t>
  </si>
  <si>
    <t>2024-04-08_14-36-20</t>
  </si>
  <si>
    <t>번영로, 대야면, 군산시, 전북특별자치도, 54060, 대한민국</t>
  </si>
  <si>
    <t>2024-04-08_15-13-18</t>
  </si>
  <si>
    <t>황사리, 서천군, 충청남도, 33628, 대한민국</t>
  </si>
  <si>
    <t>2024-04-08_15-49-29</t>
  </si>
  <si>
    <t>서천공주고속도로, 화양리, 청양군, 충청남도, 33363, 대한민국</t>
  </si>
  <si>
    <t>2024-04-08_16-51-36</t>
  </si>
  <si>
    <t>정안마곡사로, 대산리, 공주시, 충청남도, 32512, 대한민국</t>
  </si>
  <si>
    <t>2023-09-12_13-59-52-front</t>
  </si>
  <si>
    <t>2023-09-12_16-05-46-front</t>
  </si>
  <si>
    <t>2023-09-12_16-08-08-front</t>
  </si>
  <si>
    <t>2023-09-12_16-10-05-front</t>
  </si>
  <si>
    <t>2023-09-12_16-33-43-front</t>
  </si>
  <si>
    <t>2023-09-12_16-35-34-front</t>
  </si>
  <si>
    <t>2023-09-12_18-00-14-front</t>
  </si>
  <si>
    <t>2023-10-02_14-38-19-front</t>
  </si>
  <si>
    <t>2023-10-02_14-39-19-front</t>
  </si>
  <si>
    <t>2023-12-07_07-57-19-front</t>
  </si>
  <si>
    <t>2023-12-07_08-13-52-front</t>
  </si>
  <si>
    <t>2023-12-07_08-14-44-front</t>
  </si>
  <si>
    <t>2023-12-07_08-15-28-front</t>
  </si>
  <si>
    <t>2023-12-07_12-28-49-front</t>
  </si>
  <si>
    <t>2023-12-07_12-30-33-front</t>
  </si>
  <si>
    <t>2023-12-07_12-34-18-front</t>
  </si>
  <si>
    <t>2023-12-07_13-11-36-front</t>
  </si>
  <si>
    <t>2023-12-07_13-13-39-front</t>
  </si>
  <si>
    <t>2023-12-07_13-15-02-front</t>
  </si>
  <si>
    <t>2023-12-07_13-21-12-front</t>
  </si>
  <si>
    <t>2023-12-07_13-25-13-front</t>
  </si>
  <si>
    <t>2023-12-07_17-22-00-front</t>
  </si>
  <si>
    <t>2023-12-14_16-08-04-front</t>
  </si>
  <si>
    <t>2023-12-14_16-15-40-front</t>
  </si>
  <si>
    <t>2023-12-14_16-19-55-front</t>
  </si>
  <si>
    <t>2023-12-14_16-27-05-front</t>
  </si>
  <si>
    <t>2023-12-17_10-36-30-front</t>
  </si>
  <si>
    <t>2023-12-17_11-05-17-front</t>
  </si>
  <si>
    <t>2023-12-27_08-23-45-front</t>
  </si>
  <si>
    <t>2023-12-27_08-40-48-front</t>
  </si>
  <si>
    <t>2023-12-27_10-07-40-front</t>
  </si>
  <si>
    <t>2023-12-27_10-31-59-front</t>
  </si>
  <si>
    <t>2023-12-27_10-49-09-front</t>
  </si>
  <si>
    <t>2023-12-27_10-55-48-front</t>
  </si>
  <si>
    <t>2023-12-27_11-05-20-front</t>
  </si>
  <si>
    <t>특이사항없음</t>
    <phoneticPr fontId="1" type="noConversion"/>
  </si>
  <si>
    <t>4차로에서 5차로로 차선을 변경하려던 차량이 완전히 이동하지 못해 주의해서 주행해야 하는 상황</t>
    <phoneticPr fontId="1" type="noConversion"/>
  </si>
  <si>
    <t>2024-09-15_13-48-56-front</t>
  </si>
  <si>
    <t>우회전 중 자전거를 끌고가는 보행자가 우측에서 도로를 지나가므로 주의해서 주행해야 하는 상황</t>
    <phoneticPr fontId="1" type="noConversion"/>
  </si>
  <si>
    <t>2024-09-15_13-49-46-front</t>
  </si>
  <si>
    <t>도로 우측 갓길로 오토바이가 주행하여 충돌을 주의해야 하는 상황</t>
    <phoneticPr fontId="1" type="noConversion"/>
  </si>
  <si>
    <t>2024-09-15_13-51-59-front</t>
  </si>
  <si>
    <t>2024-09-15_15-03-18-front</t>
  </si>
  <si>
    <t>유턴 후 3차로에 공사차량이 정차해 있어 충돌을 주의해야 하는 상황</t>
    <phoneticPr fontId="1" type="noConversion"/>
  </si>
  <si>
    <t>2024-09-15_15-14-42-front</t>
  </si>
  <si>
    <t>우측 차량 주차로 인한 폭이 좁은 도로에서 좌측으로 보행자가 지나가 주행을 주의해야 하는 상황</t>
    <phoneticPr fontId="1" type="noConversion"/>
  </si>
  <si>
    <t>2024-09-15_19-19-53-front</t>
  </si>
  <si>
    <t>2024-10-06_11-42-21-front</t>
  </si>
  <si>
    <t>2차로 도로에 자전거를 타는 사람이 있어 추월을 진행한 상황</t>
    <phoneticPr fontId="1" type="noConversion"/>
  </si>
  <si>
    <t>2024-10-06_13-02-35-front</t>
  </si>
  <si>
    <t>도로 우측 회사에서 도로로 진입하려는 차량이 있어 주의가 필요한 상황</t>
    <phoneticPr fontId="1" type="noConversion"/>
  </si>
  <si>
    <t>2024-10-09_14-45-14-front</t>
  </si>
  <si>
    <t>맞은편 도로에 트랙터가 주차되어 있어 맞은편 차량의 차선변경을 주의해야 하는 상황</t>
    <phoneticPr fontId="1" type="noConversion"/>
  </si>
  <si>
    <t>2024-10-09_14-47-13-front</t>
  </si>
  <si>
    <t>도로에 주차금지 표지판이 세워져 있어 주의해서 주행해야 하는 상황</t>
    <phoneticPr fontId="1" type="noConversion"/>
  </si>
  <si>
    <t>2024-10-09_14-48-43-front</t>
  </si>
  <si>
    <t>도로에 교통정리 하는 사람이 있어 충돌을 주의해야 하는 상황</t>
    <phoneticPr fontId="1" type="noConversion"/>
  </si>
  <si>
    <t>2024-10-09_17-26-37-front</t>
  </si>
  <si>
    <t>도로 우측에 공사가 진행중이라 수신호 하는 사람과 공사 차량이 있어 주의가 필요한 상황</t>
    <phoneticPr fontId="1" type="noConversion"/>
  </si>
  <si>
    <t>전방의 차량이 중앙선을 넘어 추월하므로 충돌을 주의해야 하는 상황</t>
    <phoneticPr fontId="1" type="noConversion"/>
  </si>
  <si>
    <t>2024-03-23_12-26-13-front</t>
  </si>
  <si>
    <t>2024-03-23_12-41-50-front</t>
  </si>
  <si>
    <t>전방의 오토바이가 방향지시등 없이 무리하게 차선을 변경하여 충돌 위험이 있는 상황</t>
    <phoneticPr fontId="1" type="noConversion"/>
  </si>
  <si>
    <t>2024-03-23_16-19-14-front</t>
  </si>
  <si>
    <t>우회전 중 횡단보도를 우측에서 좌측으로 지나가는 보행자가 있어 주의가 필요한 상황</t>
    <phoneticPr fontId="1" type="noConversion"/>
  </si>
  <si>
    <t>2024-03-23_16-25-32-front</t>
  </si>
  <si>
    <t>뒤늦게 차선을 변경하여 후방 충돌을 주의해야 하는 상황</t>
    <phoneticPr fontId="1" type="noConversion"/>
  </si>
  <si>
    <t>2024-03-23_16-31-12-front</t>
  </si>
  <si>
    <t>3차로의 차량이 차선을 무리하게 변경하여 충돌 위험이 있는 상황</t>
    <phoneticPr fontId="1" type="noConversion"/>
  </si>
  <si>
    <t>2024-03-23_17-04-05-front</t>
  </si>
  <si>
    <t>5차로 우측 갓길에 차량이 정차되어 있어 주행에 주의가 필요한 상황</t>
    <phoneticPr fontId="1" type="noConversion"/>
  </si>
  <si>
    <t>2024-04-05_19-29-08-front</t>
  </si>
  <si>
    <t>우측 합류 지점에 사고로 견인차와 사고차량이 정차해 있어 주의가 필요한 상황</t>
    <phoneticPr fontId="1" type="noConversion"/>
  </si>
  <si>
    <t>2024-04-05_20-37-10-front</t>
  </si>
  <si>
    <t>2차로 우측 갓길에 단속 경찰 차량이 정차해 있어 주의가 필요한 상황</t>
    <phoneticPr fontId="1" type="noConversion"/>
  </si>
  <si>
    <t>2024-04-06_10-39-23-front</t>
  </si>
  <si>
    <t>교통 정리하는 사람이 도로에 있어 주행에 주의가 필요한 상황</t>
    <phoneticPr fontId="1" type="noConversion"/>
  </si>
  <si>
    <t>2024-04-06_11-32-12-front</t>
  </si>
  <si>
    <t>2차로에 차량이 정차해 있어 주의하며 1차로로 차선을 변경하는 상황</t>
    <phoneticPr fontId="1" type="noConversion"/>
  </si>
  <si>
    <t>2024-04-06_14-32-55-front</t>
  </si>
  <si>
    <t xml:space="preserve">도로에 미확인된 쓰레기가 떨어져 있어 주행에 주의가 필요한 상황 </t>
    <phoneticPr fontId="1" type="noConversion"/>
  </si>
  <si>
    <t>2024-04-06_14-46-20-front</t>
  </si>
  <si>
    <t>전방 2차로의 견인차의 주행속도가 느려 1차로로 차선을 변경하므로 후방 충돌에 주의가 필요한 상황</t>
    <phoneticPr fontId="1" type="noConversion"/>
  </si>
  <si>
    <t>2024-04-06_15-00-50-front</t>
  </si>
  <si>
    <t>2024-04-06_15-08-08-front</t>
  </si>
  <si>
    <t>전방의 트럭의 주행속도가 느려 중앙선을 넘어 추월하므로 맞은편의 차량과 충돌을 주의해야 하는 상황</t>
    <phoneticPr fontId="1" type="noConversion"/>
  </si>
  <si>
    <t>2024-04-06_15-09-48-front</t>
  </si>
  <si>
    <t>노면의 요철로 인해 중앙선을 넘어 주행하므로 맞은편의 차량과 충돌을 주의해야 하는 상황</t>
    <phoneticPr fontId="1" type="noConversion"/>
  </si>
  <si>
    <t>2024-04-06_15-16-48-front</t>
  </si>
  <si>
    <t>전방에 새가 좌측에서 우측으로 날아다녀 시야에 방해될 수 있으므로 주의가 필요한 상황</t>
    <phoneticPr fontId="1" type="noConversion"/>
  </si>
  <si>
    <t>2024-04-06_15-20-14-front</t>
  </si>
  <si>
    <t>도로에 라바콘이 설치되어 있어 우회해서 주행을 하는 상황</t>
    <phoneticPr fontId="1" type="noConversion"/>
  </si>
  <si>
    <t>2024-04-05_19-29-30</t>
    <phoneticPr fontId="1" type="noConversion"/>
  </si>
  <si>
    <t>도로 좌측 갓길에 대형트럭 및 공사차량이 주차되어 있어 서행하며 지나가야 하는 상황</t>
    <phoneticPr fontId="1" type="noConversion"/>
  </si>
  <si>
    <t>2024-04-06_16-56-28-front</t>
  </si>
  <si>
    <t>우측 대형 트럭이 우회전을 하므로 안전거리를 유지하고 서행해야 하는 상황</t>
    <phoneticPr fontId="1" type="noConversion"/>
  </si>
  <si>
    <t>2024-04-06_16-57-57-front</t>
  </si>
  <si>
    <t>맞은편 도로에 작은 전동 스쿠터가 주행하여 서행하며 주행에 주의가 필요한 상황</t>
    <phoneticPr fontId="1" type="noConversion"/>
  </si>
  <si>
    <t>2024-04-06_18-48-26-front</t>
  </si>
  <si>
    <t>도로 위에 고양이가 뛰어다녀 서행하며 주행에 주의가 필요한 상황</t>
    <phoneticPr fontId="1" type="noConversion"/>
  </si>
  <si>
    <t>2024-04-07_15-52-41-front</t>
  </si>
  <si>
    <t>도로 위에 미확인된 쓰레기가 있어 중앙선을 넘어 우회해서 주행하는 상황</t>
    <phoneticPr fontId="1" type="noConversion"/>
  </si>
  <si>
    <t>2024-04-07_15-55-33-front</t>
  </si>
  <si>
    <t>도로 우측 갓길에 트럭이 정차해 있고 사람이 문을 열고 있어 우회해서 주행하는 상황</t>
    <phoneticPr fontId="1" type="noConversion"/>
  </si>
  <si>
    <t>2024-04-07_16-01-28-front</t>
  </si>
  <si>
    <t>2024-04-07_16-01-51-front</t>
  </si>
  <si>
    <t>1차로의 차량이 터널 안 실선구역에서 차선을 변경하여 주행에 주의가 필요한 상황</t>
    <phoneticPr fontId="1" type="noConversion"/>
  </si>
  <si>
    <t>2024-04-07_16-59-39-front</t>
  </si>
  <si>
    <t>우측 트럭이 차선을 무시한 채 주행하여 주행에 주의가 필요한 상황</t>
    <phoneticPr fontId="1" type="noConversion"/>
  </si>
  <si>
    <t>2024-04-07_17-23-03-front</t>
  </si>
  <si>
    <t>좌측 차량이 회전교차로를 빠져나온 후 차선을 제대로 지키지 않아 충돌 위험이 있는 상황</t>
    <phoneticPr fontId="1" type="noConversion"/>
  </si>
  <si>
    <t>2024-04-07_17-42-05-front</t>
  </si>
  <si>
    <t>도로 우측에서 좌측으로 지나가는 보행자가 있어 충돌을 주의해야 하는 상황</t>
    <phoneticPr fontId="1" type="noConversion"/>
  </si>
  <si>
    <t>2024-04-07_17-55-03-front</t>
  </si>
  <si>
    <t>맞은편 도로의 주차, 우측 도로의 공사로 인해 도로의 폭이 좁아져 주행에 주의가 필요한 상황</t>
    <phoneticPr fontId="1" type="noConversion"/>
  </si>
  <si>
    <t>2024-04-07_18-51-00-front</t>
  </si>
  <si>
    <t>차선을 지키지 않고 우회전하여 충돌 위험이 있어 주의가 필요한 상황</t>
    <phoneticPr fontId="1" type="noConversion"/>
  </si>
  <si>
    <t>2024-04-07_18-59-25-front</t>
  </si>
  <si>
    <t>3차로의 도로가 공사로 인해 주행이 불가능해 주행에 주의가 필요한 상황</t>
    <phoneticPr fontId="1" type="noConversion"/>
  </si>
  <si>
    <t>2024-04-07_19-14-38-front</t>
  </si>
  <si>
    <t>전방의 차량이 방향지시등을 제대로 사용하지 않고 차선변경을 시도하여 충돌 위험이 있는 상황</t>
    <phoneticPr fontId="1" type="noConversion"/>
  </si>
  <si>
    <t>2024-04-07_19-56-02-front</t>
  </si>
  <si>
    <t>전방의 트럭이 저속주행을 하여 1차로로 차선을 변경하므로 후방충돌을 주의해야 하는 상황</t>
    <phoneticPr fontId="1" type="noConversion"/>
  </si>
  <si>
    <t>2024-04-07_20-40-35-front</t>
  </si>
  <si>
    <t>2차로의 대형 트럭의 나무가 부러져 낙하할 수 있어 안전거리를 유지해야 하는 상황</t>
    <phoneticPr fontId="1" type="noConversion"/>
  </si>
  <si>
    <t>2024-04-07_21-09-34-front</t>
  </si>
  <si>
    <t>2024-04-07_21-12-25-front</t>
  </si>
  <si>
    <t>4차로 우측 갓길에서 보행자가 도로로 접근하여 충돌을 주의해야 하는 상황</t>
    <phoneticPr fontId="1" type="noConversion"/>
  </si>
  <si>
    <t>2024-04-07_21-15-39-front</t>
  </si>
  <si>
    <t>2024-04-08_10-59-24-front</t>
  </si>
  <si>
    <t>전방의 차량이 2차선에서 1차선으로 급격하게 차선변경을 하여 충돌 위험이 있는 상황</t>
    <phoneticPr fontId="1" type="noConversion"/>
  </si>
  <si>
    <t>2024-04-08_11-06-09-front</t>
  </si>
  <si>
    <t>횡단보도에 보행자가 좌측에서 우측으로 지나가 충돌을 주의해서 주행해야 하는 상황</t>
    <phoneticPr fontId="1" type="noConversion"/>
  </si>
  <si>
    <t>2024-04-08_11-18-18-front</t>
  </si>
  <si>
    <t>우측 교차로에서 대형 트럭이 우회전하려고 하므로 주행에 주의가 필요한 상황</t>
    <phoneticPr fontId="1" type="noConversion"/>
  </si>
  <si>
    <t>2024-04-08_11-18-34-front</t>
  </si>
  <si>
    <t>도로 노면이 고르지 못해 서행으로 주행해야 하는 상황</t>
    <phoneticPr fontId="1" type="noConversion"/>
  </si>
  <si>
    <t>2024-04-08_11-31-22-front</t>
  </si>
  <si>
    <t>좌측의 대형 살수차가 역주행을 하여 충돌 위험이 있어 주행에 주의가 필요한 상황</t>
    <phoneticPr fontId="1" type="noConversion"/>
  </si>
  <si>
    <t>2024-04-08_11-31-57-front</t>
  </si>
  <si>
    <t>대형 살수차가 역주행을 한 후 살수작업을 진행하여 주행에 주의가 필요한 상황</t>
    <phoneticPr fontId="1" type="noConversion"/>
  </si>
  <si>
    <t>좌회전 중 맞은편의 대형 트럭이 속도를 줄이지 않고 늦게 정차해 주행에 주의가 필요한 상황</t>
    <phoneticPr fontId="1" type="noConversion"/>
  </si>
  <si>
    <t>2024-04-08_11-49-57-front</t>
  </si>
  <si>
    <t>도로 우측 갓길에 보행자가 도로와 가까이 지나가 중앙선을 넘어 우회해서 주행하는 상황</t>
    <phoneticPr fontId="1" type="noConversion"/>
  </si>
  <si>
    <t>2024-04-08_13-02-47-front</t>
  </si>
  <si>
    <t>전방 2차로의 차량이 1차로로 차선을 변경하려다 1차로의 차량이 나타나서 차선을 변경하지 않는 상황</t>
    <phoneticPr fontId="1" type="noConversion"/>
  </si>
  <si>
    <t>2024-04-08_14-27-30-front</t>
  </si>
  <si>
    <t>2차로에 공사 차량이 있어 1차로로 차선을 변경하고 주행에 주의가 필요항 상황</t>
    <phoneticPr fontId="1" type="noConversion"/>
  </si>
  <si>
    <t>2024-04-08_14-35-49-front</t>
  </si>
  <si>
    <t>교차로에서 고양이가 우측에서 좌측으로 이동하여 주행시 주의가 필요한 상황</t>
    <phoneticPr fontId="1" type="noConversion"/>
  </si>
  <si>
    <t>2024-04-08_15-12-42-front</t>
  </si>
  <si>
    <t>2차로 우측 갓길에 차량이 정차해 있어 주행시 주의가 필요한 상황</t>
    <phoneticPr fontId="1" type="noConversion"/>
  </si>
  <si>
    <t>2024-04-08_15-48-43-front</t>
    <phoneticPr fontId="1" type="noConversion"/>
  </si>
  <si>
    <t>2차로 우측 갓길에 공사차량이 정차하고 있어 주행시 주의가 필요한 상황</t>
    <phoneticPr fontId="1" type="noConversion"/>
  </si>
  <si>
    <t>2024-04-08_16-51-06-front</t>
  </si>
  <si>
    <t>1차로 2차로 사이로 응급차가 지나가서 주행시 충돌이 일어나지 않게 주의가 필요한 상황</t>
    <phoneticPr fontId="1" type="noConversion"/>
  </si>
  <si>
    <t>2023-12-07_12-34-07-front</t>
  </si>
  <si>
    <t>북한강대교, 북한강로, 구봉마을, 조안면, 남양주시, 경기도, 12278, 대한민국</t>
  </si>
  <si>
    <t>여의대방로, 여의동, 영등포구, 서울, 07344, 대한민국</t>
  </si>
  <si>
    <t>남부순환로, 신림동, 관악구, 서울, 08762, 대한민국</t>
  </si>
  <si>
    <t>허수아비, 307, 효령로, 서초동, 서초1동, 서초구, 서울, 06721, 대한민국</t>
  </si>
  <si>
    <t>경기도농업기술원, 봉영로, 반월동, 화성시, 경기도, 18394, 대한민국</t>
  </si>
  <si>
    <t>영동대교북단고가차도, 자양4동, 광진구, 서울, 05079, 대한민국</t>
  </si>
  <si>
    <t>흥업 교차로, 북원로, 흥업면, 원주시, 강원특별자치도, 26404, 대한민국</t>
  </si>
  <si>
    <t>국민대학교, 정릉로9가길, 정릉동, 정릉3동, 성북구, 서울, 02708, 대한민국</t>
  </si>
  <si>
    <t>성내로, 성내동, 성내1동, 강동구, 서울, 05399, 대한민국</t>
  </si>
  <si>
    <t>자율주행시험지구 K-city, 송산비봉로, 고정리, 화성시, 경기도, 18248, 대한민국</t>
  </si>
  <si>
    <t>서울지방경찰청 본관, 사직로8길, 도렴동, 사직동, 종로구, 서울, 03173, 대한민국</t>
  </si>
  <si>
    <t>남산3호터널, Fortress Wall of Seoul Trail Namsan Course, 회현동1가, 회현동, 중구, 서울, 04636, 대한민국</t>
  </si>
  <si>
    <t>잠실대교, 자양로, 자양2동, 광진구, 서울, 05103, 대한민국</t>
  </si>
  <si>
    <t>2023-08-17_12-05-01-front_merged</t>
  </si>
  <si>
    <t>2023-09-14_14-14-30-front_merged</t>
  </si>
  <si>
    <t>2023-10-08_17-07-00-front_merged</t>
  </si>
  <si>
    <t>2023-10-11_18-00-51-front_merged</t>
  </si>
  <si>
    <t>3차로 오토바이 주차로 인해 차선을 침범하는 차량이 있어 주행에 주의가 필요한 상황</t>
    <phoneticPr fontId="1" type="noConversion"/>
  </si>
  <si>
    <t>2024-10-09_17-28-04-front</t>
  </si>
  <si>
    <t xml:space="preserve">도로에 미확인된 장애물이 있어 주행에 주의가 필요한 상황 </t>
    <phoneticPr fontId="1" type="noConversion"/>
  </si>
  <si>
    <t>2024-04-06_16-09-57-front_merged</t>
  </si>
  <si>
    <t>전방 3차로의 차량이 우회전을 위해 급격하게 4차로로 차선을 변경하여 충돌 위험이 있는 상황</t>
    <phoneticPr fontId="1" type="noConversion"/>
  </si>
  <si>
    <t>좌회전 차로에서 직진차로로 차선변경을 하며 후방 충돌 위험이 있어 주행에 주의가 필요한 상황</t>
    <phoneticPr fontId="1" type="noConversion"/>
  </si>
  <si>
    <t>2024-04-08_11-33-34-front_merged</t>
  </si>
  <si>
    <t>2024-04-08_12-51-32-front_merged</t>
  </si>
  <si>
    <t>마을버스가 2차선에서 급격하게 차선을 변경 후 정차하므로 충돌 위험이 있어 주의가 필요한 상황</t>
    <phoneticPr fontId="1" type="noConversion"/>
  </si>
  <si>
    <t>2024-09-15_13-40-43-front</t>
    <phoneticPr fontId="1" type="noConversion"/>
  </si>
  <si>
    <t>2024-01-08_16-15-22-front</t>
  </si>
  <si>
    <t>2024-01-08_16-16-33</t>
  </si>
  <si>
    <t>2024-01-07_정리필요</t>
  </si>
  <si>
    <t>작업완료후일괄입력</t>
  </si>
  <si>
    <r>
      <t>골목길을 주행 중, 건물 안으로 차량이 진입하려는 상황</t>
    </r>
    <r>
      <rPr>
        <sz val="11"/>
        <color rgb="FF000000"/>
        <rFont val="맑은 고딕"/>
        <family val="3"/>
        <charset val="129"/>
      </rPr>
      <t>에서, 천천히 건물 앞 진입로를 지나가는 노인 보행자가 있는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</si>
  <si>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(주)보나비 아티제 서초점, 76-21,, 서초대로64길, 서초동, 서초1동, 서초구, 서울, 06635, 대한민국</t>
  </si>
  <si>
    <t>MAINFACT - 99999</t>
  </si>
  <si>
    <t>2024-01-11_18-50-23-front</t>
  </si>
  <si>
    <t>2024-01-11_18-51-58</t>
  </si>
  <si>
    <r>
      <t>주차장에서 출구로 주행 중</t>
    </r>
    <r>
      <rPr>
        <sz val="11"/>
        <color rgb="FF000000"/>
        <rFont val="맑은 고딕"/>
        <family val="3"/>
        <charset val="129"/>
      </rPr>
      <t>, 출구에 있는 횡단보도에서 보행자와 운전자가 동시에 지나가려는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</si>
  <si>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가톨릭대학교 서울성모병원, 222, 반포대로, 서래마을, 반포4동, 서초구, 서울, 06591, 대한민국</t>
  </si>
  <si>
    <t>WEATHER2 - 77777</t>
  </si>
  <si>
    <t>2024-01-11_20-29-40-front</t>
  </si>
  <si>
    <t>2024-01-11_20-31-20</t>
  </si>
  <si>
    <r>
      <t>3차선 도로에서</t>
    </r>
    <r>
      <rPr>
        <sz val="11"/>
        <color rgb="FF000000"/>
        <rFont val="맑은 고딕"/>
        <family val="3"/>
        <charset val="129"/>
      </rPr>
      <t>, 오른쪽 갓길과 3차선에 사고 차량 두 대가 정차해 있어, 3차로를 주행 중인 차량들이 2차로로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</si>
  <si>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효령로69길, 서초동, 서초1동, 서초구, 서울, 06630, 대한민국</t>
  </si>
  <si>
    <t>EMARRIV - 7777</t>
  </si>
  <si>
    <t>특이사항없음</t>
  </si>
  <si>
    <t>2024-01-25_07-59-23</t>
  </si>
  <si>
    <t>2024-01-25_Y_정리필요</t>
  </si>
  <si>
    <t>ACCSEV - 1</t>
  </si>
  <si>
    <t>2024-01-01_09-44-23-front</t>
  </si>
  <si>
    <t>2024-01-01_09-46-34</t>
  </si>
  <si>
    <r>
      <t>자동차 전용차로로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</si>
  <si>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강변북로, 옥수동, 금호4가동, 성동구, 서울, 04420, 대한민국</t>
  </si>
  <si>
    <t>PCMAVAIL - 2</t>
  </si>
  <si>
    <t>2024-01-01_10-45-23</t>
  </si>
  <si>
    <t>STATUS - 4</t>
  </si>
  <si>
    <t>2024-01-01_16-08-16-front_merged</t>
  </si>
  <si>
    <t>2024-01-01_16-09-26</t>
  </si>
  <si>
    <r>
      <t>교차로에서 신호 대기 중인 2차로 차량</t>
    </r>
    <r>
      <rPr>
        <sz val="11"/>
        <color rgb="FF000000"/>
        <rFont val="맑은 고딕"/>
        <family val="3"/>
        <charset val="129"/>
      </rPr>
      <t>이 3차로로 천천히 차선 변경하여, 3차로를 주행하던 차량이 급정지하는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</si>
  <si>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강남상무초밥 강남역점, 111,, 봉은사로, 논현동, 논현1동, 강남구, 서울, 06121, 대한민국</t>
  </si>
  <si>
    <t>2024-01-17_11-23-34-front</t>
  </si>
  <si>
    <t>2024-01-17_11-27-16</t>
  </si>
  <si>
    <r>
      <t>왕복 4차선 도로를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</si>
  <si>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2024-01-18_20-18-50</t>
  </si>
  <si>
    <t>2024-02-06_정리필요</t>
  </si>
  <si>
    <t>백옥대로, 처인구, 용인시, 경기도, 17136, 대한민국</t>
  </si>
  <si>
    <t>2024-01-18_16-35-03-front</t>
  </si>
  <si>
    <t>2024-01-18_16-35-49</t>
  </si>
  <si>
    <r>
      <t>도로 양쪽에 주정차된 차량들이 있는 골목길을 주행하는 중</t>
    </r>
    <r>
      <rPr>
        <sz val="11"/>
        <color rgb="FF000000"/>
        <rFont val="맑은 고딕"/>
        <family val="3"/>
        <charset val="129"/>
      </rPr>
      <t>, 보행자가 차량 전방에서 같은 방향으로 걸어가고 있는 상황.</t>
    </r>
  </si>
  <si>
    <t>스킨앤이어동물병원, 474, 송파대로, 송파1동, 송파구, 서울, 05624, 대한민국</t>
  </si>
  <si>
    <t>2024-01-18_20-07-21-front</t>
  </si>
  <si>
    <t>2024-01-18_20-08-13</t>
  </si>
  <si>
    <r>
      <t>2차선 도로의 1차로에서 주행 중이던 차량</t>
    </r>
    <r>
      <rPr>
        <sz val="11"/>
        <color rgb="FF000000"/>
        <rFont val="맑은 고딕"/>
        <family val="3"/>
        <charset val="129"/>
      </rPr>
      <t>이 2차로에서 후진하며 주차 중인 택시가 1차로를 침범하여, 감속하며 지나가는 상황.</t>
    </r>
    <phoneticPr fontId="2" type="noConversion"/>
  </si>
  <si>
    <t>자양로4가길, 자양2동, 광진구, 서울, 05103, 대한민국</t>
  </si>
  <si>
    <t>2024-01-18_20-08-05-front</t>
  </si>
  <si>
    <t>2024-01-18_20-08-53</t>
  </si>
  <si>
    <r>
      <t>3차선 도로에서 3차로에 주정차된 택시</t>
    </r>
    <r>
      <rPr>
        <sz val="11"/>
        <color rgb="FF000000"/>
        <rFont val="맑은 고딕"/>
        <family val="3"/>
        <charset val="129"/>
      </rPr>
      <t>가 있는 상황에서, 2차로를 주행 중인 차량이 전방에서 정차하고, 감속하며 1차로로 차선 변경하는 상황.</t>
    </r>
  </si>
  <si>
    <t>가마솥순대국밥 강변역점, 56, 강변역로4길, 구의3동, 광진구, 서울, 05116, 대한민국</t>
  </si>
  <si>
    <t>2024-01-18_20-13-52-front</t>
  </si>
  <si>
    <t>2024-01-18_20-14-23</t>
  </si>
  <si>
    <r>
      <t>6차선 도로에서 4차로를 주행 중이던 차량</t>
    </r>
    <r>
      <rPr>
        <sz val="11"/>
        <color rgb="FF000000"/>
        <rFont val="맑은 고딕"/>
        <family val="3"/>
        <charset val="129"/>
      </rPr>
      <t>이 1, 2차로로 좌회전하기 위해 두 번의 차선 변경을 시도 중, 2차로에서 3차로로 차선 변경 중인 오토바이와 동시에 차선 변경을 하며 잠시 정차하는 상황.</t>
    </r>
  </si>
  <si>
    <t>2024-02-08_14-52-53-front</t>
  </si>
  <si>
    <t>2024-02-08_14-54-12</t>
  </si>
  <si>
    <t>2024-02-19</t>
  </si>
  <si>
    <r>
      <t>차선이 구분되어 있지 않고 신호등이 없는 골목 교차로에서</t>
    </r>
    <r>
      <rPr>
        <sz val="11"/>
        <color rgb="FF000000"/>
        <rFont val="맑은 고딕"/>
        <family val="3"/>
        <charset val="129"/>
      </rPr>
      <t>, 좌회전해 오는 차량과 직진하는 차량이 동시에 지나가는 상황.</t>
    </r>
    <phoneticPr fontId="2" type="noConversion"/>
  </si>
  <si>
    <t>웰리스타워, 562, 송파대로, 신천동, 잠실6동, 송파구, 서울, 05510, 대한민국</t>
  </si>
  <si>
    <t>2024-02-08_16-39-42-front</t>
  </si>
  <si>
    <t>2024-02-08_16-43-57</t>
  </si>
  <si>
    <r>
      <t>5차선 도로에서 3차로를 주행하던 중</t>
    </r>
    <r>
      <rPr>
        <sz val="11"/>
        <color rgb="FF000000"/>
        <rFont val="맑은 고딕"/>
        <family val="3"/>
        <charset val="129"/>
      </rPr>
      <t>, 2차로를 주행 중인 차량이 연속적으로 4차로까지 차선 변경하며 3차로 주행 차량의 진로를 방해하는 상황.</t>
    </r>
  </si>
  <si>
    <t>2024-02-08_16-59-46-front</t>
  </si>
  <si>
    <t>2024-02-08_17-02-56</t>
  </si>
  <si>
    <r>
      <t>5차선 도로에서 3차로를 주행 중이던 차량</t>
    </r>
    <r>
      <rPr>
        <sz val="11"/>
        <color rgb="FF000000"/>
        <rFont val="맑은 고딕"/>
        <family val="3"/>
        <charset val="129"/>
      </rPr>
      <t>과 4차로를 주행 중이던 차량이 동시에 차선 변경을 하는 상황.</t>
    </r>
  </si>
  <si>
    <t>강동대로, 풍납2동, 송파구, 서울, 05537, 대한민국</t>
  </si>
  <si>
    <t>2024-02-09_18-17-15-front</t>
  </si>
  <si>
    <t>2024-02-09_18-18-12</t>
  </si>
  <si>
    <r>
      <t>횡단보도 앞에서 적색 신호에 대기 중</t>
    </r>
    <r>
      <rPr>
        <sz val="11"/>
        <color rgb="FF000000"/>
        <rFont val="맑은 고딕"/>
        <family val="3"/>
        <charset val="129"/>
      </rPr>
      <t>, 녹색 신호로 점등된 뒤 오토바이가 횡단보도를 지나가는 상황.</t>
    </r>
  </si>
  <si>
    <t>서하남로, 오륜동, 송파구, 서울, 12992, 대한민국</t>
  </si>
  <si>
    <t>2024-02-09_18-30-47</t>
  </si>
  <si>
    <t>동일로, 송정동, 성동구, 서울, 05004, 대한민국</t>
  </si>
  <si>
    <t>2024-02-09_18-35-40-front</t>
  </si>
  <si>
    <t>2024-02-09_18-36-13</t>
  </si>
  <si>
    <t>4차선 도로에서 3차로 주행 중이던 차량 앞으로 4차로 주행 중이던 차량이 급하게 끼어들어 급감속하는 상황.</t>
  </si>
  <si>
    <t>잠원고가차도, 압구정로, 가로수길, 신사동, 강남구, 서울, 06027, 대한민국</t>
  </si>
  <si>
    <t>2024-02-14_09-16-48</t>
  </si>
  <si>
    <t>경부간선도로, 서초4동, 서초구, 서울, 06602, 대한민국</t>
  </si>
  <si>
    <t>2024-02-14_09-33-28</t>
  </si>
  <si>
    <t>서안성영업소, 25, 평택제천고속도로, 칠곡리, 안성시, 경기도, 17555, 대한민국</t>
  </si>
  <si>
    <t>2024-02-14_09-49-19-front</t>
  </si>
  <si>
    <t>2024-02-14_09-50-00</t>
  </si>
  <si>
    <t>3차선 고속도로를 주행 중, 3차로 오른쪽 갓길에 공사 차량 두 대가 정차 중인 상황.</t>
    <phoneticPr fontId="2" type="noConversion"/>
  </si>
  <si>
    <t>2024-02-14_09-55-15</t>
  </si>
  <si>
    <t>경부고속도로, 옥산면, 흥덕구, 청주시, 충청북도, 31251, 대한민국</t>
  </si>
  <si>
    <t>2024-02-14_10-01-58-front</t>
  </si>
  <si>
    <t>2024-02-14_10-04-34</t>
  </si>
  <si>
    <t>5차선 도로에서 주행 중으로, 오른쪽 갓길에 차량 두 대가 정차 중인 상황.</t>
    <phoneticPr fontId="2" type="noConversion"/>
  </si>
  <si>
    <t>경부고속도로, 옥산면, 흥덕구, 청주시, 충청북도, 28113, 대한민국</t>
  </si>
  <si>
    <t>2024-02-14_10-21-32-front</t>
  </si>
  <si>
    <t>2024-02-14_10-22-06</t>
  </si>
  <si>
    <t>2차선 도로에서 1차로를 주행 중인 차량이, 2차로를 주행 중인 트럭이 1차로를 침범하면서 주행하는 상황.</t>
  </si>
  <si>
    <t>서산영덕고속도로, 서원구, 청주시, 충청북도, 28182, 대한민국</t>
  </si>
  <si>
    <t>2024-02-14_10-47-37</t>
  </si>
  <si>
    <t>회인면, 보은군, 충청북도, 28929, 대한민국</t>
  </si>
  <si>
    <t>2024-02-14_11-00-29-front</t>
  </si>
  <si>
    <t>2024-02-14_11-00-59</t>
  </si>
  <si>
    <t>2차로 도로 주행 중, 오른쪽 갓길에 차량 한 대가 정차 중인 상황.</t>
  </si>
  <si>
    <t>서산영덕고속도로, 내서면, 상주시, 경상북도, 37150, 대한민국</t>
  </si>
  <si>
    <t>2024-02-14_12-52-41-front</t>
  </si>
  <si>
    <t>2024-02-14_12-55-07</t>
  </si>
  <si>
    <t>4차선 고속도로에서 2차로를 주행 중, 4차로에서 1차로까지 검은색 차량이 연속으로 차선 변경하는 상황.</t>
  </si>
  <si>
    <t>서산영덕고속도로, 거동동, 운평리, 상주시, 경상북도, 37218, 대한민국</t>
  </si>
  <si>
    <t>2024-02-14_13-02-12-front</t>
  </si>
  <si>
    <t>2024-02-14_13-03-16</t>
  </si>
  <si>
    <t>2차로 도로에서 2차로 주행 중, 오른쪽 갓길에 차량 한 대가 정차 중인 상황.</t>
  </si>
  <si>
    <t>경부고속도로, 연화리, 지천면, 칠곡군, 경상북도, 39864, 대한민국</t>
  </si>
  <si>
    <t>2024-02-14_13-03-57</t>
  </si>
  <si>
    <t>하빈로84길, 다사읍, 달성군, 대구광역시, 42902, 대한민국</t>
  </si>
  <si>
    <t>2024-02-14_13-10-52-front</t>
  </si>
  <si>
    <t>2024-02-14_13-12-13</t>
  </si>
  <si>
    <t>도로 분리가 없고 양쪽에 주정차가 되어 있는 좁은 골목길에서 좌회전하여 다른 골목으로 들어가는 과정에서 보행자와 마주치는 상황.</t>
  </si>
  <si>
    <t>대구외곡순환고속도로, 다사읍, 달성군, 대구광역시, 42915, 대한민국</t>
  </si>
  <si>
    <t>2024-02-14_15-44-58</t>
  </si>
  <si>
    <t>호산동로36길, 신당동, 달서구, 대구광역시, 42702, 대한민국</t>
  </si>
  <si>
    <t>2024-02-14_16-03-45-front</t>
  </si>
  <si>
    <t>2024-02-14_16-06-01</t>
  </si>
  <si>
    <t>중앙선 분리가 없고 주정차로 인해 좁은 골목길로 우회전하던 중 골목에서 나오는 차량과 마주치는 상황.</t>
  </si>
  <si>
    <t>강변대로, 낙산리, 왜관읍, 칠곡군, 경상북도, 39898, 대한민국</t>
  </si>
  <si>
    <t>2024-02-14_17-46-50-front</t>
  </si>
  <si>
    <t>2024-02-14_17-47-56</t>
  </si>
  <si>
    <t>주차장 출구로 나가서 우회전하는 과정에서 보행자가 차량 앞을 지나가며 진로를 방해하는 상황.</t>
  </si>
  <si>
    <t>인동54길, 구평동, 구미시, 경상북도, 39434, 대한민국</t>
  </si>
  <si>
    <t>2024-02-14_19-02-14</t>
  </si>
  <si>
    <t>2024-02-17_12-45-20-front</t>
  </si>
  <si>
    <t>2024-02-17_12-49-41</t>
  </si>
  <si>
    <t>교통 정체가 있는 4차선 도로 주행 중 4차로에서 주행 중이던 차량 앞으로 3차로 주행하던 차량이 차선 변경하는 상황.</t>
  </si>
  <si>
    <t>중부내륙고속도로, 주진리, 연풍면, 괴산군, 충청북도, 28015, 대한민국</t>
  </si>
  <si>
    <t>2024-01-25_08-23-52</t>
  </si>
  <si>
    <t>2024-03-11_Y</t>
  </si>
  <si>
    <t>경부고속도로, 상적동, 양재2동, 서초구, 서울, 경기도, 06794, 대한민국</t>
  </si>
  <si>
    <t>2024-01-25_08-30-56-front</t>
  </si>
  <si>
    <t>2024-01-25_08-31-42</t>
  </si>
  <si>
    <t>5차선 고속도로에서 4, 5차선 출구로 나가기 위해 3차선 주행 중인 차량이 4차선으로 차선 변경하는 중에 4차선 주행 중인 차량과 동선이 겹치는 상황.</t>
  </si>
  <si>
    <t>경부고속도로, 성거읍, 서북구, 천안시, 충청남도, 31047, 대한민국</t>
  </si>
  <si>
    <t>2024-01-25_08-57-57</t>
  </si>
  <si>
    <t>2024-01-25_09-39-27</t>
  </si>
  <si>
    <t>논산천안고속도로, 옥성리, 공주시, 충청남도, 32543, 대한민국</t>
  </si>
  <si>
    <t>2024-01-25_09-39-40</t>
  </si>
  <si>
    <t>논산천안고속도로, 신화리, 논산시, 충청남도, 33013, 대한민국</t>
  </si>
  <si>
    <t>2024-01-25_10-34-02</t>
  </si>
  <si>
    <t>논산천안고속도로, 봉동리, 논산시, 충청남도, 33013, 대한민국</t>
  </si>
  <si>
    <t>2024-01-25_10-35-53</t>
  </si>
  <si>
    <t>순천완주고속도로, 군평리, 임실군, 전북특별자치도, 55951, 대한민국</t>
  </si>
  <si>
    <t>2024-01-25_10-44-51-front</t>
  </si>
  <si>
    <t>2024-01-25_10-47-40</t>
  </si>
  <si>
    <t>2차선 도로에서 2차로 주행 중 앞에서 주행 중인 버스가 감속하며 갓길에 정차하여 감속하는 상황.</t>
  </si>
  <si>
    <t>오수IC3교, 대명리, 임실군, 전북특별자치도, 55951, 대한민국</t>
  </si>
  <si>
    <t>2024-01-25_10-49-38-front</t>
  </si>
  <si>
    <t>2024-01-25_10-50-34</t>
  </si>
  <si>
    <t>사거리에서 직진하고 있는 차량 앞으로 우측에서 좌회전하는 차량이 지나가서 감속하는 상황.</t>
  </si>
  <si>
    <t>춘향로, 용정동, 남원시, 전북특별자치도, 55728, 대한민국</t>
  </si>
  <si>
    <t>2024-01-25_10-52-32-front</t>
  </si>
  <si>
    <t>2024-01-25_10-52-54</t>
  </si>
  <si>
    <t>왕복 1차선 도로에서 골목으로 좌회전을 하려는 상황에서 반대편 차선에서 트럭이 주행 중으로 정차 후 좌회전을 하는 상황.</t>
  </si>
  <si>
    <t>옥정4길, 도통동, 남원시, 전북특별자치도, 55752, 대한민국</t>
  </si>
  <si>
    <t>2024-01-25_10-56-54-front</t>
  </si>
  <si>
    <t>2024-01-25_10-57-39</t>
  </si>
  <si>
    <t>왕복 1차선 도로에서 양쪽에 주정차가 되어 있는 좁은 골목 주행 중 반대편에서 차량과 마주쳐 반대편 차량이 후진하는 상황.</t>
  </si>
  <si>
    <t>큰들1길, 신촌동, 용담리, 남원시, 전북특별자치도, 55752, 대한민국</t>
  </si>
  <si>
    <t>2024-01-25_10-59-37-front</t>
  </si>
  <si>
    <t>2024-01-25_11-00-39</t>
  </si>
  <si>
    <t>왕복 2차선 도로에서 2차로에 주차된 차량들과 1차로에 정차한 차량이 있어 중앙선을 침범하여 피해가는 상황.</t>
  </si>
  <si>
    <t>용성로, 월락동, 척문리, 남원시, 전북특별자치도, 55752, 대한민국</t>
  </si>
  <si>
    <t>2024-01-25_11-32-58-front</t>
  </si>
  <si>
    <t>2024-01-25_11-34-06</t>
  </si>
  <si>
    <t>왕복 2차선 도로에서 2차로에 주차된 차량들과 1차로에 정차한 트럭이 있어 중앙선을 침범하여 피해가는 상황.</t>
  </si>
  <si>
    <t>농고길, 도통동, 용담리, 남원시, 전북특별자치도, 55752, 대한민국</t>
  </si>
  <si>
    <t>2024-01-25_11-38-06</t>
  </si>
  <si>
    <t>큰들2길, 신촌동, 척문리, 남원시, 전북특별자치도, 55752, 대한민국</t>
  </si>
  <si>
    <t>2024-01-25_11-38-36</t>
  </si>
  <si>
    <t>원천로, 신촌동, 용담리, 남원시, 전북특별자치도, 55794, 대한민국</t>
  </si>
  <si>
    <t>2024-01-26_12-03-15</t>
  </si>
  <si>
    <t>2024-01-26_12-33-47</t>
  </si>
  <si>
    <t>순천완주고속도로, 덕천리, 임실군, 전북특별자치도, 55910, 대한민국</t>
  </si>
  <si>
    <t>2024-01-26_13-40-34</t>
  </si>
  <si>
    <t>호남고속도로, 동봉리, 익산시, 전북특별자치도, 54520, 대한민국</t>
  </si>
  <si>
    <t>2024-01-26_13-43-31</t>
  </si>
  <si>
    <t>논산천안고속도로, 오룡리, 공주시, 충청남도, 32602, 대한민국</t>
  </si>
  <si>
    <t>2024-01-26_14-02-41-front</t>
  </si>
  <si>
    <t>2024-01-26_14-03-31</t>
  </si>
  <si>
    <t>2차선 도로 주행 중 1차로에서 구급차, 렉카차 주행으로 1차로에 주행 중이던 차량들 2차로로 차선 변경하는 상황.</t>
  </si>
  <si>
    <t>논산천안고속도로, 평목리, 공주시, 충청남도, 32543, 대한민국</t>
  </si>
  <si>
    <t>2024-01-26_14-13-27</t>
  </si>
  <si>
    <t>논산천안고속도로, 동남구, 천안시, 충청남도, 31221, 대한민국</t>
  </si>
  <si>
    <t>2024-01-26_14-14-14</t>
  </si>
  <si>
    <t>2024-01-26_14-31-06</t>
  </si>
  <si>
    <t>경부고속도로, 삼룡동, 동남구, 천안시, 충청남도, 31071, 대한민국</t>
  </si>
  <si>
    <t>2024-01-26_14-36-28</t>
  </si>
  <si>
    <t>경부고속도로, 승두리, 안성시, 경기도, 17552, 대한민국</t>
  </si>
  <si>
    <t>2024-01-26_14-37-27</t>
  </si>
  <si>
    <t>2024-01-26_14-38-29</t>
  </si>
  <si>
    <t>남북대로, 칠곡리, 안성시, 경기도, 17555, 대한민국</t>
  </si>
  <si>
    <t>2024-01-26_14-44-44</t>
  </si>
  <si>
    <t>2024-02-19_19-46-26-front</t>
  </si>
  <si>
    <t>2024-02-19_19-49-42</t>
  </si>
  <si>
    <t>2024-03-13</t>
  </si>
  <si>
    <t>신호 대기 중인 5차선 도로에서 3차로의 정차 중이던 차량이 2차로로 차선 변경하여 2차로에서 직진하던 차량 급정지하는 상황.</t>
  </si>
  <si>
    <t>남북대로, 장서리, 안성시, 경기도, 17500, 대한민국</t>
  </si>
  <si>
    <t>2024-02-20_16-16-43</t>
  </si>
  <si>
    <t>잠실광역환승센터, 지하156, 잠실로, 잠실3동, 송파구, 서울, 05551, 대한민국</t>
  </si>
  <si>
    <t>2024-03-08_13-59-53-front</t>
  </si>
  <si>
    <t>2024-03-08_14-03-08</t>
  </si>
  <si>
    <t>정체 중인 4차선 도로에서 3차선에서 주행 중이던 차량 2차선으로 차선 변경하는 상황.</t>
  </si>
  <si>
    <t>2024-03-08_14-03-57-front</t>
  </si>
  <si>
    <t>2024-03-08_14-04-44</t>
  </si>
  <si>
    <t>5차선 도로에서 주행 중 1차로의 차량이 2차로로 급하게 차선 변경하여 2차로 주행 중이던 차량 감속하는 상황.</t>
  </si>
  <si>
    <t>올림픽대로, 청담동, 잠원동, 서초구, 서울, 06002, 대한민국</t>
  </si>
  <si>
    <t>2024-03-08_14-06-54</t>
  </si>
  <si>
    <t>올림픽대로, 청담동, 반포3동, 서초구, 서울, 06004, 대한민국</t>
  </si>
  <si>
    <t>2024-03-08_14-15-00-front</t>
  </si>
  <si>
    <t>2024-03-08_14-16-16</t>
  </si>
  <si>
    <t>5차선 도로 주행 중 오른쪽 갓길에 차량 여러 대가 주차되어 있는 상황.</t>
  </si>
  <si>
    <t>올림픽대로, 반포동, 반포본동, 서초구, 서울, 06500, 대한민국</t>
  </si>
  <si>
    <t>2024-03-08_14-17-10-front</t>
  </si>
  <si>
    <t>2024-03-08_14-17-30</t>
  </si>
  <si>
    <t>좌우 갈림길에서 왼쪽으로 주행하려던 차량이 갈림길 안전지대를 침범하며 오른쪽 갈림길로 주행하여 급감속하는 상황.</t>
  </si>
  <si>
    <t>올림픽대로, 여의동, 영등포구, 서울, 07223, 대한민국</t>
  </si>
  <si>
    <t>2024-03-08_14-30-43</t>
  </si>
  <si>
    <t>샛강 자전거길, 여의동, 영등포구, 서울, 07233, 대한민국</t>
  </si>
  <si>
    <t>2024-03-08_20-05-42-front</t>
  </si>
  <si>
    <t>2024-03-08_20-06-30</t>
  </si>
  <si>
    <t>고가 도로 진입을 위해 4차로에서 2차로로 2번 연속 차선 변경을 하는 상황.</t>
  </si>
  <si>
    <t>스페셜티 스튜디오(Specialty Studio), 13, 1층 (당산동6가), 양평로12길, 당산동5가, 당산2동, 영등포구, 서울, 07222, 대한민국</t>
  </si>
  <si>
    <t>2024-03-20_10-51-11-front</t>
  </si>
  <si>
    <t>2024-03-20_10-52-16</t>
  </si>
  <si>
    <t>2024-03-28_자동삭제</t>
  </si>
  <si>
    <t>대교에서 우측 출구로 주행하던 차량이 감속하며 좌측으로 차선 변경하는 상황.</t>
  </si>
  <si>
    <t>동작대로, 동작동, 사당2동, 동작구, 서울, 06994, 대한민국</t>
  </si>
  <si>
    <t>2024-03-20_10-53-02-front</t>
  </si>
  <si>
    <t>2024-03-20_10-53-38</t>
  </si>
  <si>
    <t>합류 구간에서 좌측에서 트럭과 우측에서의 차량이 동시에 차선을 변경하는 상황.</t>
  </si>
  <si>
    <t>동일로, 자양4동, 광진구, 서울, 04784, 대한민국</t>
  </si>
  <si>
    <t>2024-03-20_11-30-55-front</t>
  </si>
  <si>
    <t>2024-03-20_11-32-58</t>
  </si>
  <si>
    <t>6차선 도로에 6차로에 트럭이 정차되어 있어 6차로 주행 중인 차량 5차로로 차선 변경하는 상황.</t>
  </si>
  <si>
    <t>강변북로, 자양4동, 광진구, 서울, 04784, 대한민국</t>
  </si>
  <si>
    <t>2024-03-20_11-33-39-front</t>
  </si>
  <si>
    <t>2024-03-20_11-34-18</t>
  </si>
  <si>
    <t>합류 구간 갓길에 트럭 및 장사 차량 정차되어 있는 상황.</t>
  </si>
  <si>
    <t>장대들길, 법곳동, 장항1동, 일산동구, 고양시, 경기도, 10396, 대한민국</t>
  </si>
  <si>
    <t>2024-03-20_13-23-22-front</t>
  </si>
  <si>
    <t>2024-03-20_13-24-46</t>
  </si>
  <si>
    <t>주차장 요금 정산소 출구에 흰색 차량 정차 후 운전자가 내려 있어 우측으로 차선 변경하는 상황.</t>
  </si>
  <si>
    <t>자유로, 법곳동, 일산서구, 고양시, 경기도, 10425, 대한민국</t>
  </si>
  <si>
    <t>2024-03-20_13-39-37-front</t>
  </si>
  <si>
    <t>2024-03-20_13-41-11</t>
  </si>
  <si>
    <t>4차선 도로에서 4차로에 느리게 달리는 트럭을 추월하기 위해 3차로로 차선 변경을 하는 상황.</t>
  </si>
  <si>
    <t>고양대로, 법곳동, 일산서구, 고양시, 경기도, 10390, 대한민국</t>
  </si>
  <si>
    <t>2024-03-20_14-19-22-front</t>
  </si>
  <si>
    <t>2024-03-20_14-19-47</t>
  </si>
  <si>
    <t>3차선 도로에서 3차로에 정차되어 있는 차량을 피해 3차로 주행 중이던 트럭 2차로로 차선 변경하는 상황.</t>
  </si>
  <si>
    <t>수도권제1순환고속도로, 계양1동, 고촌읍, 김포시, 경기도, 10129, 대한민국</t>
  </si>
  <si>
    <t>2024-03-20_16-38-28-front</t>
  </si>
  <si>
    <t>2024-03-20_16-41-20</t>
  </si>
  <si>
    <t>4차로 주행 중이던 차량 차로 감소로 인해 4차로가 사라짐에 따라 3차로로 차선 변경하는 상황.</t>
  </si>
  <si>
    <t>경인로613번길, 간석4동, 남동구, 인천광역시, 21544, 대한민국</t>
  </si>
  <si>
    <t>2024-03-20_16-45-10-front</t>
  </si>
  <si>
    <t>2024-03-20_16-48-59</t>
  </si>
  <si>
    <t>5차선 도로에서 4차로 주행 중이던 차량 실선에서 3차로로 차선 변경 후 1차로까지 연속으로 차선 변경하는 상황.</t>
  </si>
  <si>
    <t>제2경인고속도로, 선학동, 연수구, 인천광역시, 22235, 대한민국</t>
  </si>
  <si>
    <t>2024-03-21_08-01-07-front</t>
  </si>
  <si>
    <t>2024-03-21_08-04-44</t>
  </si>
  <si>
    <t>교차로에서 1차로에 좌회전 신호 대기 중인 차량들을 추월하기 위해 1차로 주행 중이던 학원버스 2차로로 차선 변경하는 상황.</t>
  </si>
  <si>
    <t>영동고속도로, 장수서창동, 남동구, 인천광역시, 21598, 대한민국</t>
  </si>
  <si>
    <t>2024-03-21_08-06-58</t>
  </si>
  <si>
    <t>2024-03-21_17-38-41-front</t>
  </si>
  <si>
    <t>2024-03-21_17-42-28</t>
  </si>
  <si>
    <t>왕복 1차선 도로에 주정차되어 있는 트럭이 있어 주행 중 중앙선을 침범하는 상황.</t>
  </si>
  <si>
    <t>2024-03-21_17-46-20</t>
  </si>
  <si>
    <t>2024-03-21_17-53-08-front</t>
  </si>
  <si>
    <t>2024-03-21_17-54-38</t>
  </si>
  <si>
    <t>왕복 1차선 도로가 공사로 인해 한쪽 방향이 통제되어 신호수에 의해 통행 방향이 통제되는 상황.</t>
  </si>
  <si>
    <t>2024-03-21_17-57-35-front</t>
  </si>
  <si>
    <t>2024-03-21_17-59-53</t>
  </si>
  <si>
    <t>왕복 1차선 도로 갓길에 트럭이 주차되어 있어 트럭을 피해 주행하는 상황.</t>
  </si>
  <si>
    <t>2024-03-21_17-59-34-front</t>
  </si>
  <si>
    <t>2024-03-21_18-01-32</t>
  </si>
  <si>
    <t>남양서로, 시리, 화성시, 경기도, 18236, 대한민국</t>
  </si>
  <si>
    <t>2024-03-21_18-02-57</t>
  </si>
  <si>
    <t>2024-03-30_12-56-58</t>
  </si>
  <si>
    <t>2024-04-05_Y</t>
  </si>
  <si>
    <t>2024-03-30_13-06-00-front</t>
  </si>
  <si>
    <t>2024-03-30_13-07-27</t>
  </si>
  <si>
    <t>왕복 1차선 도로 주행 중 갓길에 주차된 트럭에서 운전자가 문을 열어 승차하는 상황.</t>
  </si>
  <si>
    <t>2024-03-30_14-08-40-front</t>
  </si>
  <si>
    <t>2024-03-30_14-10-00</t>
  </si>
  <si>
    <t>왕복 1차선 도로에서 주행 중 앞서 가던 검은색 차량 급정지하는 상황.</t>
  </si>
  <si>
    <t>경기동로, 처인구, 용인시, 경기도, 17119, 대한민국</t>
  </si>
  <si>
    <t>2024-03-30_14-09-42-front</t>
  </si>
  <si>
    <t>2024-03-30_14-10-24</t>
  </si>
  <si>
    <t>왕복 1차선 도로 주행 중 1차로에 정차되어 있어 중앙선을 침범하여 회피하는 상황.</t>
  </si>
  <si>
    <t>봉무로, 처인구, 용인시, 경기도, 17119, 대한민국</t>
  </si>
  <si>
    <t>2024-03-30_14-54-50-front</t>
  </si>
  <si>
    <t>2024-03-30_14-55-43</t>
  </si>
  <si>
    <t>차선이 없는 양방향 통행하는 좁은 길에서 전방에 차량이 길을 내주기 위해 갓길로 비켜주는 상황.</t>
  </si>
  <si>
    <t>2024-03-30_14-55-30-front</t>
  </si>
  <si>
    <t>2024-03-30_14-56-20</t>
  </si>
  <si>
    <t>차선이 없는 양방향 통행하는 좁은 길에서 전방에 차량들이 길을 내주기 위해 갓길로 비켜주는 상황.</t>
  </si>
  <si>
    <t>2024-03-30_16-23-05-front</t>
  </si>
  <si>
    <t>2024-03-30_16-24-09</t>
  </si>
  <si>
    <t>차선이 없는 좁은 길 우측에 차량이 정차되어 있는 상황.</t>
  </si>
  <si>
    <t>2024-03-30_16-24-03-front</t>
  </si>
  <si>
    <t>2024-03-30_16-26-00</t>
  </si>
  <si>
    <t>차선이 없는 도로에서 빠져나와 왕복 1차선 도로로 좌회전하는 상황.</t>
  </si>
  <si>
    <t>2024-03-30_16-28-48-front</t>
  </si>
  <si>
    <t>2024-03-30_16-29-30</t>
  </si>
  <si>
    <t>왕복 1차선 도로에서 전방에 트럭이 느린 속도로 주행하여 중앙선을 침범하여 추월하는 상황.</t>
  </si>
  <si>
    <t>처인구, 용인시, 경기도, 17119, 대한민국</t>
  </si>
  <si>
    <t>2024-03-30_16-29-48</t>
  </si>
  <si>
    <t>완장천로, 처인구, 용인시, 경기도, 17122, 대한민국</t>
  </si>
  <si>
    <t>2024-03-29_13-23-08-front</t>
  </si>
  <si>
    <t>2024-03-29_13-25-53</t>
  </si>
  <si>
    <t>2024-04-11</t>
  </si>
  <si>
    <t>왕복 2차선 도로에서 2차로에 주정차되어 있는 차량들을 피해 1차로로 차로 변경하는 상황.</t>
  </si>
  <si>
    <t>2024-03-29_16-26-04-front</t>
  </si>
  <si>
    <t>2024-03-29_16-26-27</t>
  </si>
  <si>
    <t>고속도로에서 오른쪽 갈림길이 아닌 왼쪽 길로 가기 위해 안전지대를 침범하며 차선 변경하는 상황.</t>
  </si>
  <si>
    <t>일직동, 광명시, 경기도, 14344, 대한민국</t>
  </si>
  <si>
    <t>2024-03-29_16-26-17-front</t>
  </si>
  <si>
    <t>2024-03-29_16-26-57</t>
  </si>
  <si>
    <t>6차선 고속도로에서 나란히 3차로를 주행하던 차량 두 대가 동시에 2차로로 차선 변경하며 뒤의 차량 감속하는 상황.</t>
  </si>
  <si>
    <t>서해안고속도로, 조남동, 목감동, 시흥시, 경기도, 14987, 대한민국</t>
  </si>
  <si>
    <t>2024-04-05_13-18-53-front</t>
  </si>
  <si>
    <t>2024-04-05_13-19-15</t>
  </si>
  <si>
    <t>3차로 버스정류장에 정차하던 버스가 출발하며 2차로로 차선 변경 중 2차로에서 직진하던 오토바이와의 충돌이 우려되는 상황.</t>
  </si>
  <si>
    <t>서해안고속도로, 장하동, 상록구, 안산시, 경기도, 14990, 대한민국</t>
  </si>
  <si>
    <t>2024-04-05_13-19-10-front</t>
  </si>
  <si>
    <t>2024-04-05_13-19-52</t>
  </si>
  <si>
    <t>3차선 도로에서 3차로에 공사 중인 차량 정차로 3차로가 통제되어 있는 상황.</t>
  </si>
  <si>
    <t>착한초밥, 272, 1층 (전농동), 왕산로, 전농동, 전농1동, 동대문구, 서울, 02461, 대한민국</t>
  </si>
  <si>
    <t>2024-04-05_14-15-37-front</t>
  </si>
  <si>
    <t>2024-04-05_14-16-32</t>
  </si>
  <si>
    <t>주차장 가운데에 차를 정차시킨 후 휠체어를 탄 노인을 차에 태우는 상황.</t>
  </si>
  <si>
    <t>302, 왕산로, 청량리동, 동대문구, 서울, 02461, 대한민국</t>
  </si>
  <si>
    <t>2024-04-05_14-19-22-front</t>
  </si>
  <si>
    <t>2024-04-05_14-20-25</t>
  </si>
  <si>
    <t>교차로에서 우회전하여 3차로로 주행 중 전방에 경찰차가 정차되어 있어 2차로로 차선 변경하는 상황.</t>
  </si>
  <si>
    <t>경희대학교 서울캠퍼스, 26, 경희대로, 회기동, 동대문구, 서울, 02447, 대한민국</t>
  </si>
  <si>
    <t>2024-04-05_14-26-16-front</t>
  </si>
  <si>
    <t>2024-04-05_14-27-42</t>
  </si>
  <si>
    <t>갈림길에서 우측에서 주행하던 차량 왼쪽 갈림길로 가기 위해 왼쪽 주행 중인 차들 사이로 차선 변경하는 상황.</t>
  </si>
  <si>
    <t>현방오백소갈비살, 17-26, 1층 (회기동), 이문로, 회기동, 동대문구, 서울, 02460, 대한민국</t>
  </si>
  <si>
    <t>2024-04-05_14-38-39-front</t>
  </si>
  <si>
    <t>2024-04-05_14-41-39</t>
  </si>
  <si>
    <t>1차로 주행 중인 차량 1차로의 교통 정체로 2차로로 차선 변경하는 상황.</t>
  </si>
  <si>
    <t>겸재교, 휘경2동, 동대문구, 서울, 02516, 대한민국</t>
  </si>
  <si>
    <t>2024-04-18_12-56-18-front</t>
  </si>
  <si>
    <t>2024-04-18_12-58-04</t>
  </si>
  <si>
    <t>2024-04-19</t>
  </si>
  <si>
    <t>3차선 도로 주행 중 1차로가 공사로 인해 통제되어 2차로로 차선 변경하는 상황.</t>
  </si>
  <si>
    <t>영동대교, 영동대로, 청담동, 강남구, 서울, 06013, 대한민국</t>
  </si>
  <si>
    <t>2024-04-18_13-03-02-front</t>
  </si>
  <si>
    <t>2024-04-18_13-03-22</t>
  </si>
  <si>
    <t>4차선 도로에서 4차로에 우회전하려는 차량이 정체되어 있어 4차로에 정지하다 3차로로 차선 변경하는 상황.</t>
  </si>
  <si>
    <t>고산자로, 성수동1가, 성수1가1동, 성동구, 서울, 04768, 대한민국</t>
  </si>
  <si>
    <t>2024-04-18_13-27-43-front</t>
  </si>
  <si>
    <t>2024-04-18_13-28-53</t>
  </si>
  <si>
    <t>교차로에서 우회전하자마자 횡단보도에 보행자 다수 횡단하는 상황.</t>
  </si>
  <si>
    <t>서울숲1번출입구, 뚝섬로, 성수동1가, 성수1가1동, 성동구, 서울, 04769, 대한민국</t>
  </si>
  <si>
    <t>2024-04-18_19-03-49</t>
  </si>
  <si>
    <t>한강대로, 동자동, 회현동, 중구, 서울, 04637, 대한민국</t>
  </si>
  <si>
    <t>2024-04-18_19-07-51-front</t>
  </si>
  <si>
    <t>2024-04-18_19-09-13</t>
  </si>
  <si>
    <t>4차선 도로에서 4차로에 트렁크를 개방한 채로 차 한 대가 정차되어 있는 상황에서, 4차로를 주행 중인 차들이 이를 피해가는 상황</t>
  </si>
  <si>
    <t>서울시티타워, 110, 후암로60길, 남대문로5가, 회현동, 중구, 서울, 04637, 대한민국</t>
  </si>
  <si>
    <t>2024-05-11_10-43-40-front</t>
  </si>
  <si>
    <t>2024-05-11_10-46-30</t>
  </si>
  <si>
    <t>2024-05-12_Y</t>
  </si>
  <si>
    <t>일방향 2차선 도로에서 차로가 감소해 1차로만 남는 상황에서, 2차로의 차량들이 1차로로 차선 변경하는 상황</t>
  </si>
  <si>
    <t>소공로, 회현동2가, 회현동, 중구, 서울, 04632, 대한민국</t>
  </si>
  <si>
    <t>2024-05-11_14-16-32</t>
  </si>
  <si>
    <t>2024-05-11_14-17-27-front</t>
  </si>
  <si>
    <t>2024-05-11_14-20-18</t>
  </si>
  <si>
    <t>우회전하여 4차선 도로에서 4차로 주행 중, 4차로에 정차된 차량을 피해 3차로로 차선 변경하는 상황</t>
  </si>
  <si>
    <t>Shake Shack, 55, 한강대로23길, 한강로3가, 한강로동, 용산구, 서울, 04377, 대한민국</t>
  </si>
  <si>
    <t>2024-04-23_13-02-54-front</t>
  </si>
  <si>
    <t>2024-04-23_13-04-15</t>
  </si>
  <si>
    <t>2024-05-13</t>
  </si>
  <si>
    <t>1차로 주행 중 전방에 역방향으로 차량이 마주보고 정차되어 있어 2차로로 차선 변경하여 피해가는 상황</t>
  </si>
  <si>
    <t>원스시, 17,, 서빙고로, 용산동5가, 한강로동, 용산구, 서울, 04386, 대한민국</t>
  </si>
  <si>
    <t>2024-04-23_13-44-39-front</t>
  </si>
  <si>
    <t>2024-04-23_13-45-00</t>
  </si>
  <si>
    <t>4차선 도로 주행 중 뒤쪽에서 구급차가 다가와 2,3차로 차량들 양옆으로 구급차가 지나갈 공간을 확보하는 상황</t>
  </si>
  <si>
    <t>동부간선도로, 자양4동, 광진구, 서울, 05096, 대한민국</t>
  </si>
  <si>
    <t>2024-04-23_14-07-42</t>
  </si>
  <si>
    <t>강변북로, 이촌동, 이촌1동, 용산구, 서울, 04383, 대한민국</t>
  </si>
  <si>
    <t>2024-04-23_14-13-40-front</t>
  </si>
  <si>
    <t>2024-04-23_14-14-24</t>
  </si>
  <si>
    <t>4차선 도로에서 4차로에 사고차량 두 대 정차되어 있어 4차로 주행 중인 차량 3차로로 차선 변경하는 상황</t>
  </si>
  <si>
    <t>신월동, 신월1동, 양천구, 서울, 08038, 대한민국</t>
  </si>
  <si>
    <t>2024-04-23_14-15-14-front</t>
  </si>
  <si>
    <t>2024-04-23_14-17-50</t>
  </si>
  <si>
    <t>사거리에서 주황불에 좌회전을 하던 중 횡단보도 보행자 신호가 바뀌어 횡단보도 바로 앞에 정차하는 상황</t>
  </si>
  <si>
    <t>지양로16길, 신월7동, 양천구, 서울, 08038, 대한민국</t>
  </si>
  <si>
    <t>2024-04-23_17-25-02-front</t>
  </si>
  <si>
    <t>2024-04-23_17-26-05</t>
  </si>
  <si>
    <t>왕복 1차선 도로에서 한쪽 방향이 공사 중이여서 신호수에 의해 일방향 통행으로 통제되는 상황</t>
  </si>
  <si>
    <t>지양로, 신월7동, 양천구, 서울, 08038, 대한민국</t>
  </si>
  <si>
    <t>2024-04-23_22-25-43-front</t>
  </si>
  <si>
    <t>2024-04-23_22-27-30</t>
  </si>
  <si>
    <t>교차로에서 좌회전 하는 차량들 앞으로 무단횡단을 하는 보행자를 목격한 상황</t>
  </si>
  <si>
    <t>106, 지양로, 신월7동, 양천구, 서울, 08038, 대한민국</t>
  </si>
  <si>
    <t>2024-04-23_22-37-28-front</t>
  </si>
  <si>
    <t>2024-04-23_22-38-41</t>
  </si>
  <si>
    <t>전방에 주행 중이던 택시가 갈림길에서 급감속하며 좌측 갈림길로 이동하여 뒤 따라가던 차량 급감속하는 상황</t>
  </si>
  <si>
    <t>여의도지하차도, 여의동, 영등포구, 서울, 07325, 대한민국</t>
  </si>
  <si>
    <t>2024-04-23_22-38-23-front</t>
  </si>
  <si>
    <t>2024-04-23_22-39-40</t>
  </si>
  <si>
    <t>5차선 도로 4차로에 공사차량이 정차되어 있어 4차로의 차량들이 3차로로 차선 변경하는 상황</t>
  </si>
  <si>
    <t>강남대로, 잠원동, 서초구, 서울, 06524, 대한민국</t>
  </si>
  <si>
    <t>2024-04-24_09-13-21-front</t>
  </si>
  <si>
    <t>2024-04-24_09-13-40</t>
  </si>
  <si>
    <t>합류 구간 우측 갓길에 교통사고 차량 4대 정차되어 있는 상황</t>
  </si>
  <si>
    <t>산책로, 잠원동, 서초구, 서울, 06532, 대한민국</t>
  </si>
  <si>
    <t>2024-04-24_09-27-45-front</t>
  </si>
  <si>
    <t>2024-04-24_09-29-23</t>
  </si>
  <si>
    <t>오른쪽 차로가 사라져 오른쪽 차로에 있던 차량이 주행 중이던 차량 앞으로 차선 변경하는 상황</t>
  </si>
  <si>
    <t>두모교, 강변북로, 한남동, 금호4가동, 성동구, 서울, 04420, 대한민국</t>
  </si>
  <si>
    <t>2024-04-24_09-48-32-front</t>
  </si>
  <si>
    <t>2024-04-24_09-49-03</t>
  </si>
  <si>
    <t>우회전하여 4차로로 진입하자마자 정차되어 있는 차량을 발견하여 왼쪽으로 차선 변경하는 상황</t>
  </si>
  <si>
    <t>강변북로, 이촌동, 이촌1동, 용산구, 서울, 04388, 대한민국</t>
  </si>
  <si>
    <t>2024-04-24_09-48-56-front</t>
  </si>
  <si>
    <t>2024-04-24_09-49-23</t>
  </si>
  <si>
    <t>건물 주차장으로 진입하는 상황에서 입구 쪽에 세 명의 보행자가 우산을 쓴 채로 진로를 방해하는 상황</t>
  </si>
  <si>
    <t>대우정, 7, 후암로57길, 동자동, 남영동, 용산구, 서울, 04320, 대한민국</t>
  </si>
  <si>
    <t>2024-04-24_13-31-03</t>
  </si>
  <si>
    <t>2024-04-24_13-34-52-front</t>
  </si>
  <si>
    <t>2024-04-24_13-35-55</t>
  </si>
  <si>
    <t>왕복 2차선 도로에서 2차로 주행 중 2차로에 버스가 주차되어 있어 1차로로 차선 변경을 하는 상황</t>
  </si>
  <si>
    <t>2024-04-24_13-56-58-front</t>
  </si>
  <si>
    <t>2024-04-24_13-57-33</t>
  </si>
  <si>
    <t>5차로 도로에서 구급차가 뒤쪽에서 접근하여 4,5차로 차량들 양옆 차선에 붙어 구급차가 지나갈 공간을 만들어 주는 상황</t>
  </si>
  <si>
    <t>소월로, 후암동, 이태원2동, 용산구, 서울, 04344, 대한민국</t>
  </si>
  <si>
    <t>2024-05-07_16-02-44-front</t>
  </si>
  <si>
    <t>2024-05-07_16-03-32</t>
  </si>
  <si>
    <t>어린이 보호구역에서 횡단보도를 지나기 직전 손을 든 아이를 발견하여 횡단보도 앞에서 정차하는 상황</t>
  </si>
  <si>
    <t>올림픽대로, 청담동, 강남구, 서울, 06002, 대한민국</t>
  </si>
  <si>
    <t>2024-05-07_20-26-27-front</t>
  </si>
  <si>
    <t>2024-05-07_20-27-32</t>
  </si>
  <si>
    <t>중앙선이 없는 왕복 1차선 도로에 트럭이 정차되어 있고, 트럭에서 지게차가 물건을 내리고 있어 정차 후 트럭을 피해 주행하는 상황</t>
  </si>
  <si>
    <t>베델교회, 동산로, 양재동, 양재2동, 서초구, 서울, 06779, 대한민국</t>
  </si>
  <si>
    <t>2024-05-07_20-29-17-front</t>
  </si>
  <si>
    <t>2024-05-07_20-29-39</t>
  </si>
  <si>
    <t>골목길에서 빠져나오는 차량과 직진하던 오토바이의 충돌이 우려되는 상황</t>
  </si>
  <si>
    <t>언남12길, 양재2동, 서초구, 서울, 06781, 대한민국</t>
  </si>
  <si>
    <t>2024-05-20_07-21-31</t>
  </si>
  <si>
    <t>2024-05-30</t>
  </si>
  <si>
    <t>순돌이네연탄집, 10,, 동산로, 양재동, 양재2동, 서초구, 서울, 06779, 대한민국</t>
  </si>
  <si>
    <t>2024-05-20_07-32-29-front</t>
  </si>
  <si>
    <t>2024-05-20_07-33-29</t>
  </si>
  <si>
    <t>2차선 고속도로 주행 중 2차로에 승합차 한 대가 정차되어 있어 차량들이 차선 변경 하는 상황</t>
  </si>
  <si>
    <t>2024-05-20_12-38-54</t>
  </si>
  <si>
    <t>수도권제2순환고속도로, 쌍송리, 화성시, 경기도, 18269, 대한민국</t>
  </si>
  <si>
    <t>2024-05-20_18-20-58-front</t>
  </si>
  <si>
    <t>2024-05-20_18-22-24</t>
  </si>
  <si>
    <t>왕복 1차선 도로 주행 중 반대편 차선에 정차되어 있는 차량으로 반대편 차로에서 접근하는 차량들이 중앙선을 침범하며 주행 중인 상황</t>
  </si>
  <si>
    <t>2024-05-20_18-24-56</t>
  </si>
  <si>
    <t>남양시장로, 남양읍, 화성시, 경기도, 18261, 대한민국</t>
  </si>
  <si>
    <t>2024-05-22_08-13-27-front</t>
  </si>
  <si>
    <t>2024-05-22_08-15-40</t>
  </si>
  <si>
    <t>골목길 양방향 갈림길에서 우회전하여 접근하는 차량과 좌회전 하고 싶은 차량의 충돌이 우려되는 상황</t>
  </si>
  <si>
    <t>남양성지로, 남양읍, 화성시, 경기도, 18262, 대한민국</t>
  </si>
  <si>
    <t>2024-05-22_11-24-40-front</t>
  </si>
  <si>
    <t>2024-05-22_11-27-32</t>
  </si>
  <si>
    <t>주차장 출구로 주행 중 주차장 통로 갓길에 차문을 열어두고 정차 중인 차량을 피해 주행하는 상황</t>
  </si>
  <si>
    <t>2024-05-22_11-27-24-front</t>
  </si>
  <si>
    <t>2024-05-22_11-30-53</t>
  </si>
  <si>
    <t>왕복 1차선 도로를 주행 중 전방에 트럭이 정차되어 있어 중앙선을 침범하여 트럭을 피해 주행하는 상황</t>
  </si>
  <si>
    <t>2024-05-22_11-33-52-front</t>
  </si>
  <si>
    <t>2024-05-22_11-34-16</t>
  </si>
  <si>
    <t>왕복 2차선 도로에서 2차로가 공사 중인 차량들로 통제되어 2차로의 차량들 1차로로 차선 변경 하는 상황</t>
  </si>
  <si>
    <t>2024-05-22_11-34-13-front</t>
  </si>
  <si>
    <t>2024-05-22_11-35-03</t>
  </si>
  <si>
    <t>교차로를 지나는 중 3차로에 공사로 정차 중인 차량을 목격한 상황</t>
  </si>
  <si>
    <t>2024-05-22_11-34-55-front</t>
  </si>
  <si>
    <t>2024-05-22_11-35-35</t>
  </si>
  <si>
    <t>왕복 1차선 도로 주행 중 오른쪽에서 주차 중이던 차량이 후진으로 도로에 침범하여 급감속하여 주행하는 상황</t>
  </si>
  <si>
    <t>2024-05-22_12-02-18-front</t>
  </si>
  <si>
    <t>2024-05-22_12-03-10</t>
  </si>
  <si>
    <t>중앙선이 없는 도로를 주행 중 도로 가운데 공사 장애물로 통제되어 있어 왼쪽으로 회피하여 주행하는 상황</t>
  </si>
  <si>
    <t>2024-05-22_19-25-25-front</t>
  </si>
  <si>
    <t>2024-05-22_19-25-51</t>
  </si>
  <si>
    <t>왕복 2차선 도로 양쪽 2차로에 주차된 차량들로 혼잡한 가운데, 골목에서 후진하며 차로로 진입 중인 트럭을 피해 주행하는 상황</t>
  </si>
  <si>
    <t>2024-05-22_19-26-47-front</t>
  </si>
  <si>
    <t>2024-05-22_19-29-07</t>
  </si>
  <si>
    <t>한국국토정보공사 화성시지사, 8, 역골로, 남양리, 화성시, 경기도, 18271, 대한민국</t>
  </si>
  <si>
    <t>2024-05-23_07-24-31</t>
  </si>
  <si>
    <t>남양리, 화성시, 경기도, 18277, 대한민국</t>
  </si>
  <si>
    <t>2024-05-23_07-39-39-front</t>
  </si>
  <si>
    <t>2024-05-23_07-43-33</t>
  </si>
  <si>
    <t>2차선 고속도로에서 전방에 느린 속도로 주행 중인 트럭을 피해 좌측으로 차선 변경 후 주행하는 상황</t>
  </si>
  <si>
    <t>중부내륙고속도로, 지당리, 충주시, 충청북도, 27304, 대한민국</t>
  </si>
  <si>
    <t>2024-05-23_07-47-08</t>
  </si>
  <si>
    <t>중부내륙고속도로, 문주리, 충주시, 충청북도, 27474, 대한민국</t>
  </si>
  <si>
    <t>2024-05-23_07-55-09-front</t>
  </si>
  <si>
    <t>2024-05-23_07-55-29</t>
  </si>
  <si>
    <t>2차선 고속도로에서 2차로 주행 중 공사 차량으로 갓길이 통제되어 있는 상황</t>
  </si>
  <si>
    <t>중부내륙고속도로, 방곡리, 장연면, 괴산군, 충청북도, 28008, 대한민국</t>
  </si>
  <si>
    <t>2024-05-23_08-38-59-front</t>
  </si>
  <si>
    <t>2024-05-23_08-40-17</t>
  </si>
  <si>
    <t>고속도로 진입하는 중 앞쪽에 차로가 사라져 왼쪽으로 차선 변경하는 상황</t>
  </si>
  <si>
    <t>2024-05-23_08-48-18-front</t>
  </si>
  <si>
    <t>2024-05-23_08-48-56</t>
  </si>
  <si>
    <t>중부내륙고속도로, 유곡동, 문경시, 경상북도, 36991, 대한민국</t>
  </si>
  <si>
    <t>2024-05-23_08-59-02-front</t>
  </si>
  <si>
    <t>2024-05-23_09-00-00</t>
  </si>
  <si>
    <t>3차선 고속도로 주행 중 3차로는 통제되어 있으며 2차로에 느린 속도로 주행하는 트럭을 1차로로 차선 변경하며 추월하는 상황</t>
  </si>
  <si>
    <t>중부내륙고속도로, 두릉리, 상주시, 경상북도, 37127, 대한민국</t>
  </si>
  <si>
    <t>2024-05-23_09-11-42</t>
  </si>
  <si>
    <t>중부내륙고속도로, 신오리, 상주시, 경상북도, 37249, 대한민국</t>
  </si>
  <si>
    <t>2024-05-23_09-13-43</t>
  </si>
  <si>
    <t>중부내륙고속도로, 아포읍, 김천시, 경상북도, 39670, 대한민국</t>
  </si>
  <si>
    <t>2024-05-23_09-13-32-front</t>
  </si>
  <si>
    <t>2024-05-23_09-14-43</t>
  </si>
  <si>
    <t>4차선 고속도로에서 주행 중 공사 차량으로 갓길이 통제되어 있는 상황</t>
  </si>
  <si>
    <t>경부고속도로, 송천리, 김천시, 경상북도, 39213, 대한민국</t>
  </si>
  <si>
    <t>2024-05-23_09-34-52-front</t>
  </si>
  <si>
    <t>2024-05-23_09-36-03</t>
  </si>
  <si>
    <t>고속도로 주행 중 앞서 가는 검은색 차량 차선을 못 맞추며 왼쪽 오른쪽 휘청거리며 주행하고 있어 졸음운전이 의심되는 상황</t>
  </si>
  <si>
    <t>경부고속도로, 구미시, 경상북도, 39210, 대한민국</t>
  </si>
  <si>
    <t>2024-05-23_09-36-38</t>
  </si>
  <si>
    <t>위에까지 자막 검토 완</t>
    <phoneticPr fontId="2" type="noConversion"/>
  </si>
  <si>
    <t>경부고속도로, 연화리, 지천면, 칠곡군, 경상북도, 39889, 대한민국</t>
  </si>
  <si>
    <t>2024-05-23_09-57-21</t>
  </si>
  <si>
    <t>2024-05-23_09-57-16-front</t>
  </si>
  <si>
    <t>2024-05-23_09-58-22</t>
  </si>
  <si>
    <t>반대편 차선에 공사 차량들로 마지막 차로가 통제되이 있는 걸 목격한 상황</t>
  </si>
  <si>
    <t>화랑로100길, 안심2동, 동구, 대구광역시, 41124, 대한민국</t>
  </si>
  <si>
    <t>2024-05-23_09-58-11-front</t>
  </si>
  <si>
    <t>2024-05-23_09-58-56</t>
  </si>
  <si>
    <t xml:space="preserve">5차선 도로 주행 중 1차로가 공사로 인해 통제되어있어 2차로로 차선 변경하는 상황 </t>
  </si>
  <si>
    <t>화랑로, 용계동, 안심2동, 동구, 대구광역시, 41135, 대한민국</t>
  </si>
  <si>
    <t>2024-05-23_18-53-48-front</t>
  </si>
  <si>
    <t>2024-05-23_18-56-10</t>
  </si>
  <si>
    <t>차가 막히는 2차선 도로에서 1차로에 있던 차량이 2차로에서 주행 중인 차량 앞으로 차선 변경하여 2차로에서 주행하던 차량 감속하는 상황</t>
  </si>
  <si>
    <t>화랑로, 방촌동, 안심2동, 동구, 대구광역시, 41162, 대한민국</t>
  </si>
  <si>
    <t>2024-05-23_19-23-26-front</t>
  </si>
  <si>
    <t>2024-05-23_19-24-42</t>
  </si>
  <si>
    <t>교차로에서 신호등이 없는 횡단 보도를 주행하는 중 보행자와 오토바이가 지나가 감속한 후 주행하는 상황</t>
    <phoneticPr fontId="2" type="noConversion"/>
  </si>
  <si>
    <t>화랑로, 효목2동, 동구, 대구광역시, 41232, 대한민국</t>
  </si>
  <si>
    <t>2024-05-24_11-41-55-front</t>
  </si>
  <si>
    <t>2024-05-24_11-42-54</t>
  </si>
  <si>
    <t>주차장 통로에서 전방에 목발을 집는 보행자와 보행자 무리들이 차량의 진로를 방해하는 상황</t>
  </si>
  <si>
    <t>신천동, 신천3동, 동구, 대구광역시, 41256, 대한민국</t>
  </si>
  <si>
    <t>2024-05-24_11-42-45-front</t>
  </si>
  <si>
    <t>2024-05-24_11-43-58</t>
  </si>
  <si>
    <t>왕복 1차선 도로 주행중 전반에 주차되어있는 차량으로 반대편 차량이 지나갈때까지 정차후 중앙선을 침범하여 주행하는 상황</t>
  </si>
  <si>
    <t>호텔 인터불고, 금호강자전거길, 용계동, 안심2동, 동구, 대구광역시, 41162, 대한민국</t>
  </si>
  <si>
    <t>2024-05-24_11-51-02-front</t>
  </si>
  <si>
    <t>2024-05-24_11-52-54</t>
  </si>
  <si>
    <t>교차로에서 정차 중 적색신호등에 걸려 횡단보도 위에 정차한 차량이 후진하는 것을 목격한 상황</t>
    <phoneticPr fontId="2" type="noConversion"/>
  </si>
  <si>
    <t>2024-05-24_11-59-53-front</t>
  </si>
  <si>
    <t>2024-05-24_12-01-07</t>
  </si>
  <si>
    <t>사거리 교차로에 진입하는 중 반대차선에서 구급차가 좌회전을 하여 녹색신호등에 직진하던 차량들 급정지하는 상황</t>
    <phoneticPr fontId="2" type="noConversion"/>
  </si>
  <si>
    <t>동북로, 신암동, 신암4동, 복현2동, 북구, 대구광역시, 41192, 대한민국</t>
  </si>
  <si>
    <t>2024-05-24_12-05-21</t>
  </si>
  <si>
    <t>동북로, 산격2동, 북구, 대구광역시, 41533, 대한민국</t>
  </si>
  <si>
    <t>2024-05-24_12-05-32</t>
  </si>
  <si>
    <t>경부고속도로, 무태조야동, 북구, 대구광역시, 41478, 대한민국</t>
  </si>
  <si>
    <t>2024-05-24_12-18-10</t>
  </si>
  <si>
    <t>경부고속도로, 관문동, 무태조야동, 북구, 대구광역시, 41478, 대한민국</t>
  </si>
  <si>
    <t>2024-05-24_13-15-59-front</t>
  </si>
  <si>
    <t>2024-05-24_13-17-17</t>
  </si>
  <si>
    <t>고속도로 합류구간 주행 중 합류구간 오른쪽 갓길이 공사로 통제되어있는 상황</t>
    <phoneticPr fontId="2" type="noConversion"/>
  </si>
  <si>
    <t>경부고속도로, 아곡리, 왜관읍, 칠곡군, 경상북도, 39889, 대한민국</t>
  </si>
  <si>
    <t>2024-05-24_13-27-21-front</t>
  </si>
  <si>
    <t>2024-05-24_13-27-49</t>
  </si>
  <si>
    <t>고속도로에서 터널 진입 후 교통 정체로 앞에서 주행중이던 차량들이 비상등을 점등하며 감속하는 상황</t>
    <phoneticPr fontId="2" type="noConversion"/>
  </si>
  <si>
    <t>2024-05-24_13-45-01-front</t>
  </si>
  <si>
    <t>2024-05-24_13-47-16</t>
  </si>
  <si>
    <t>고속도로에서 터널 통과 후 앞에서 주행 중인 차량이 감속하며 갓길로 정차하는 상황</t>
    <phoneticPr fontId="2" type="noConversion"/>
  </si>
  <si>
    <t>중부내륙고속도로, 산촌리, 구미시, 경상북도, 대한민국</t>
  </si>
  <si>
    <t>2024-05-24_14-49-02-front</t>
  </si>
  <si>
    <t>2024-05-24_14-49-43</t>
  </si>
  <si>
    <t>2차선 고속도로에서 1차로 주행 중 오른쪽 갓길이 공사로 인해 통제중인 상황</t>
    <phoneticPr fontId="2" type="noConversion"/>
  </si>
  <si>
    <t>서산영덕고속도로, 서원리, 상주시, 경상북도, 37151, 대한민국</t>
  </si>
  <si>
    <t>2024-05-24_15-13-02-front</t>
  </si>
  <si>
    <t>2024-05-24_15-14-15</t>
  </si>
  <si>
    <t>고속도로 2차로 주행 중 1차로 주행 중인 차량이 2차로로 차선을 침범하며 주행하는 상황</t>
    <phoneticPr fontId="2" type="noConversion"/>
  </si>
  <si>
    <t>서산영덕고속도로, 차정리, 보은군, 충청북도, 대한민국</t>
  </si>
  <si>
    <t>2024-05-24_15-41-29</t>
  </si>
  <si>
    <t>경부고속도로, 옥산면, 흥덕구, 청주시, 충청북도, 28102, 대한민국</t>
  </si>
  <si>
    <t>2024-05-24_17-51-44</t>
  </si>
  <si>
    <t>망향로, 동남구, 천안시, 충청남도, 31119, 대한민국</t>
  </si>
  <si>
    <t>2024-05-24_17-53-39-front</t>
  </si>
  <si>
    <t>2024-05-24_17-54-17</t>
  </si>
  <si>
    <t>교통 정체중인 고속도로에서 3차로 주행중인던 버스가 2차로로 차선 변경하여 2차로 주행 중인 차량이 급정차 하는 상황</t>
  </si>
  <si>
    <t>경부고속도로, 입장면, 서북구, 천안시, 충청남도, 31027, 대한민국</t>
  </si>
  <si>
    <t>2024-05-24_18-23-42</t>
  </si>
  <si>
    <t>입장거봉 포도 휴게소 (서울 방향), 연곡길, 입장면, 서북구, 천안시, 충청남도, 17602, 대한민국</t>
  </si>
  <si>
    <t>2024-05-14_18-05-58</t>
  </si>
  <si>
    <t>2024-05-31</t>
  </si>
  <si>
    <t>남북대로, 처인구, 용인시, 경기도, 17136, 대한민국</t>
  </si>
  <si>
    <t>2024-05-14_18-08-57-front</t>
  </si>
  <si>
    <t>2024-05-14_18-09-20</t>
  </si>
  <si>
    <t>도로의 오른쪽 출구로 진입하기 위해 정체중인 차들 사이로 차선 변경하는 상황</t>
  </si>
  <si>
    <t>올림픽대로, 암사2동, 강동구, 서울, 05241, 대한민국</t>
  </si>
  <si>
    <t>2024-05-14_18-14-22-front</t>
  </si>
  <si>
    <t>2024-05-14_18-14-48</t>
  </si>
  <si>
    <t>고속도로 톨게이트로 주행 중 오른쪽에 있던 검정색 차량 하이패스 전용 차로로 들어오기 위해 속도를 줄이며 차선 변경하여 뒤따라 오던 차량이 감속하는 상황</t>
  </si>
  <si>
    <t>올림픽대로, 고덕동, 고덕2동, 강동구, 서울, 05201, 대한민국</t>
  </si>
  <si>
    <t>2024-05-14_19-14-40-front</t>
  </si>
  <si>
    <t>2024-05-14_19-15-36</t>
  </si>
  <si>
    <t>고속도로 빠져나온 후 갈림길부근, 양쪽차선 동시에 차선 변경하는 차량 두대를 목격한 상황</t>
  </si>
  <si>
    <t>구리시, 경기도, 11960, 대한민국</t>
  </si>
  <si>
    <t>2024-05-14_19-20-34</t>
  </si>
  <si>
    <t>독곶이길, 주교동, 덕양구, 고양시, 경기도, 10454, 대한민국</t>
  </si>
  <si>
    <t>2024-05-14_22-14-24</t>
  </si>
  <si>
    <t>11-1, 고양대로1037번길, 식사동, 일산동구, 고양시, 경기도, 10324, 대한민국</t>
  </si>
  <si>
    <t>2024-05-14_22-14-50</t>
  </si>
  <si>
    <t>수도권제1순환고속도로, 원당동, 원신동, 덕양구, 고양시, 경기도, 10290, 대한민국</t>
  </si>
  <si>
    <t>2024-05-14_22-15-04</t>
  </si>
  <si>
    <t>성사1동, 덕양구, 고양시, 경기도, 10292, 대한민국</t>
  </si>
  <si>
    <t>2024-05-14_22-52-32-front</t>
  </si>
  <si>
    <t>2024-05-14_22-53-40</t>
  </si>
  <si>
    <t>야간에 4차선 도로 주행 중 4차로에 자전거탄 행인이 주행 중인 상황</t>
    <phoneticPr fontId="2" type="noConversion"/>
  </si>
  <si>
    <t>평택파주고속도로, 성사동, 성사1동, 덕양구, 고양시, 경기도, 10467, 대한민국</t>
  </si>
  <si>
    <t>2024-05-25_15-03-36</t>
  </si>
  <si>
    <t>사평대로, 반포1동, 서초구, 서울, 06598, 대한민국</t>
  </si>
  <si>
    <t>2024-05-25_15-18-46-front</t>
  </si>
  <si>
    <t>2024-05-25_15-19-47</t>
  </si>
  <si>
    <t>우회전하여 대교에 진입하자 앞으로 왼쪽차선에서 주행 중이던 흰색차량이 끼어들기하는 상황</t>
    <phoneticPr fontId="2" type="noConversion"/>
  </si>
  <si>
    <t>경부간선도로, 잠원동, 서초구, 서울, 06524, 대한민국</t>
  </si>
  <si>
    <t>2024-05-25_15-51-14-front</t>
  </si>
  <si>
    <t>2024-05-25_15-52-08</t>
  </si>
  <si>
    <t>4차선 도로 주행중 4차로 오른쪽 안전지대에 흰색차량이 비상깜빡이를 켠채로 정차되어 있어 4차로 차량들이 피해서 주행하는 상황</t>
  </si>
  <si>
    <t>올림픽대로, 반포동, 반포3동, 서초구, 서울, 06500, 대한민국</t>
  </si>
  <si>
    <t>2024-05-25_15-53-03-front</t>
  </si>
  <si>
    <t>2024-05-25_15-54-11</t>
  </si>
  <si>
    <t>2차선 도로 주행 중 2차로에 자전거탄 행인을 피해 1차로로 차선 변경하는 상황</t>
  </si>
  <si>
    <t>강변북로, 28통, 서강동, 마포구, 서울, 04078, 대한민국</t>
  </si>
  <si>
    <t>2024-05-25_16-00-01-front</t>
  </si>
  <si>
    <t>2024-05-25_16-00-24</t>
  </si>
  <si>
    <t>2차선 도로에 2차로에 공사중인 차량 정차 중으로 1차로로 차선 변경하여 주행하는 상황</t>
  </si>
  <si>
    <t>유어마나, 13,, 와우산로, 21통, 서강동, 마포구, 서울, 04075, 대한민국</t>
  </si>
  <si>
    <t>2024-05-25_18-54-47-front</t>
  </si>
  <si>
    <t>2024-05-25_18-55-59</t>
  </si>
  <si>
    <t>갈림길에서 주행 중 오른쪽에서 안전지대를 침범하며 앞으로 끼어드는 검은색 차량 목격하는 상황</t>
    <phoneticPr fontId="2" type="noConversion"/>
  </si>
  <si>
    <t>17, 잔다리로, 서교동, 마포구, 서울, 04042, 대한민국</t>
  </si>
  <si>
    <t>2024-05-26_11-07-03-front</t>
  </si>
  <si>
    <t>2024-05-26_11-07-29</t>
  </si>
  <si>
    <t>2차로 주행중이던 차량이 직진차로인 2차로에서 좌회전하는 상황</t>
  </si>
  <si>
    <t>강변북로, 이촌동, 서빙고동, 용산구, 서울, 04388, 대한민국</t>
  </si>
  <si>
    <t>2024-05-26_16-14-36-front</t>
  </si>
  <si>
    <t>2024-05-26_16-14-46</t>
  </si>
  <si>
    <t>4차선 고속도로 주행 중 4차로에 사고 발생한 차량 두 대 정차 되어있는 상황</t>
    <phoneticPr fontId="2" type="noConversion"/>
  </si>
  <si>
    <t>김포중일 라크리움, 190, 김포한강10로, 구래동, 양촌읍, 김포시, 경기도, 10045, 대한민국</t>
  </si>
  <si>
    <t>2024-05-26_16-39-46</t>
  </si>
  <si>
    <t>제2경인고속도로, 선학동, 연수구, 인천광역시, 21574, 대한민국</t>
  </si>
  <si>
    <t>2024-05-26_16-50-02</t>
  </si>
  <si>
    <t>영동고속도로, 둔대동, 대야동, 군포시, 경기도, 15892, 대한민국</t>
  </si>
  <si>
    <t>2024-06-04_15-04-52-front</t>
  </si>
  <si>
    <t>2024-06-04_15-06-13</t>
  </si>
  <si>
    <t>2024-06-18</t>
  </si>
  <si>
    <t>2차선 도로에서 2차로에 정차 되어있는  차량을 피해 1차로로 차선 변경하는 상황</t>
  </si>
  <si>
    <t>영동고속도로, 삼동, 부곡동, 의왕시, 경기도, 16079, 대한민국</t>
  </si>
  <si>
    <t>2024-06-05_17-56-27-front</t>
  </si>
  <si>
    <t>2024-06-05_17-57-47</t>
  </si>
  <si>
    <t>1차로에 좌회전 전용차선으로 차량들이 정체되어 있어, 1차로에 있던 차량이 2차로로 차선 변경하여 2차로 주행 중이던 차량이 감속하는 상황</t>
  </si>
  <si>
    <t>2024-06-05_22-18-58-front</t>
  </si>
  <si>
    <t>2024-06-05_22-22-00</t>
  </si>
  <si>
    <t>1차선 일방통행길을 주행 하던 중  오른쪽 골목길에서 차량이 접근하여 잠시 감속 했다가 주행하는 상황</t>
  </si>
  <si>
    <t>예술의 전당, 2406, 남부순환로, 서초3동, 서초구, 서울, 06757, 대한민국</t>
  </si>
  <si>
    <t>2024-06-08_12-10-21</t>
  </si>
  <si>
    <t>2024-06-24</t>
  </si>
  <si>
    <t>사천마라탕 방배점, 54-1, 동작대로, 방배2동, 서초구, 서울, 06677, 대한민국</t>
  </si>
  <si>
    <t>2024-06-08_12-20-21-front</t>
  </si>
  <si>
    <t>2024-06-08_12-20-58</t>
  </si>
  <si>
    <t>유턴하는 구간에서 앞서가던 차량이 먼저 유턴을 하고 뒤따라가던 차량이 동시에 유턴을 하며 두 차량의 접촉이 우려되는 상황</t>
  </si>
  <si>
    <t>광나루로, 화양동, 성수2가3동, 성동구, 서울, 05007, 대한민국</t>
  </si>
  <si>
    <t>2024-06-08_13-41-18</t>
  </si>
  <si>
    <t>252, 사가정로, 장안2동, 동대문구, 서울, 02526, 대한민국</t>
  </si>
  <si>
    <t>2024-06-08_16-05-55-front</t>
  </si>
  <si>
    <t>2024-06-08_16-06-43</t>
  </si>
  <si>
    <t>4차선 도로에서 3차로 주행 중 골목에서 차량 한 대가 4차로 도로로 진입하여 4차로 주행 중이던 오토바이가 3차로로 차선 변경하는 상황</t>
  </si>
  <si>
    <t>2024-06-08_16-14-42</t>
  </si>
  <si>
    <t>동일로, 면목4동, 중랑구, 서울, 02243, 대한민국</t>
  </si>
  <si>
    <t>2024-06-08_16-14-37-front</t>
  </si>
  <si>
    <t>2024-06-08_16-15-41</t>
  </si>
  <si>
    <t>4차선 도로 주행 중 4차로에 리어카를 끌고 역주행하는 보행자가 있어 4차로의 차량들이 3차로로 차서변경을 하는 상황</t>
    <phoneticPr fontId="2" type="noConversion"/>
  </si>
  <si>
    <t>2024-06-11_09-14-15-front</t>
  </si>
  <si>
    <t>2024-06-11_09-15-31</t>
  </si>
  <si>
    <t>3차선으로 된 터널 진입로부터 3차로가 공사차량들로 인해 통제되어 3차로에 주행중이던 차량들 2차로로 차선 변경하는 상황</t>
  </si>
  <si>
    <t>옛날 의정부 부대찌개, 368, 광나루로, 군자동, 송정동, 광진구, 서울, 05003, 대한민국</t>
  </si>
  <si>
    <t>2024-06-11_10-16-46-front</t>
  </si>
  <si>
    <t>2024-06-11_10-17-09</t>
  </si>
  <si>
    <t>3차선 도로에서 3차로 주행 중 버스가 1차로에 후진주차하며 3차로와 2차로 진로를 방해하는 상황</t>
    <phoneticPr fontId="2" type="noConversion"/>
  </si>
  <si>
    <t>2024-06-19_11-28-26</t>
  </si>
  <si>
    <t>2024-07-08</t>
  </si>
  <si>
    <t>김포대로320번길, 고촌읍, 김포시, 경기도, 10125, 대한민국</t>
  </si>
  <si>
    <t>2024-06-19_11-30-19-front</t>
  </si>
  <si>
    <t>2024-06-19_11-30-30</t>
  </si>
  <si>
    <t>반대편 차선의 좌회전 전용 차로에 대기중인 버스기사가 버스 옆에 서있는 걸 목격한 상황</t>
  </si>
  <si>
    <t>조춘식동태탕회냉면 사당점, 2021, 남부순환로, 사당1동, 동작구, 서울, 08805, 대한민국</t>
  </si>
  <si>
    <t>2024-06-19_13-49-19-front</t>
  </si>
  <si>
    <t>2024-06-19_13-49-40</t>
  </si>
  <si>
    <t>골목에서 우회전하여 4차선 도로로 진입하자마자 정차되어있는 차량을 피해 3차로로 차선 변경하는 차량을 목격한 상황</t>
  </si>
  <si>
    <t>포36거리 낙성대역점, 1923, 남부순환로, 행운동, 관악구, 서울, 08801, 대한민국</t>
  </si>
  <si>
    <t>2024-06-19_13-51-38-front</t>
  </si>
  <si>
    <t>2024-06-19_13-52-47</t>
  </si>
  <si>
    <t>4차로에 버스가 정차하여 버스 뒤에 주행 중이던 차량이 3차로로 차선 변경하여 3차로 주행 중이던 차량이 급감속하며 2차로로 차선 변경하는 상황</t>
  </si>
  <si>
    <t>1924, 남부순환로, 인헌동, 관악구, 서울, 08793, 대한민국</t>
  </si>
  <si>
    <t>2024-06-19_14-09-47-front</t>
  </si>
  <si>
    <t>2024-06-19_14-10-14</t>
  </si>
  <si>
    <t>전방에 주행 중인 차량 갈림길에서 왼쪽으로 주행하던 중 감속하며 오른쪽으로 차선 변경하여 뒤따라가던 차량 급감속하는 상황</t>
  </si>
  <si>
    <t>사당고가차도, 남현동, 방배2동, 관악구, 서울, 08807, 대한민국</t>
  </si>
  <si>
    <t>2024-06-19_14-11-57</t>
  </si>
  <si>
    <t>강변북로, 주성동, 서빙고동, 용산구, 서울, 04398, 대한민국</t>
  </si>
  <si>
    <t>2024-06-19_14-16-52-front</t>
  </si>
  <si>
    <t>2024-06-19_14-19-20</t>
  </si>
  <si>
    <t>오른쪽 차선에 정차 중인 차량으로 오른쪽차선 주행 중이던 차량이 전방으로 차선 변경하는 상황</t>
  </si>
  <si>
    <t>한남나들목, 한남동, 용산구, 서울, 04410, 대한민국</t>
  </si>
  <si>
    <t>2024-06-19_14-24-20-front</t>
  </si>
  <si>
    <t>2024-06-19_14-25-26</t>
  </si>
  <si>
    <t>주차장 주행 중 전방에 후진 주차하는 차량과 정차 중인 트럭으로 인해 주차장 통로 주행이 제한되는 상황</t>
    <phoneticPr fontId="2" type="noConversion"/>
  </si>
  <si>
    <t>한남대로, 한남동, 용산구, 서울, 04417, 대한민국</t>
  </si>
  <si>
    <t>2024-06-19_16-21-18-front</t>
  </si>
  <si>
    <t>2024-06-19_16-21-34</t>
  </si>
  <si>
    <t>교차로에서 4차로 주행 중 3,4차로에 걸쳐서 정차되어 있는 차량으로 인해 4차로 갓길로 피해서 주행하는 상황</t>
    <phoneticPr fontId="2" type="noConversion"/>
  </si>
  <si>
    <t>동국대학교 서울캠퍼스, 30, 필동로1길, 필동3가, 장충동, 중구, 서울, 04620, 대한민국</t>
  </si>
  <si>
    <t>2024-06-19_16-22-33-front</t>
  </si>
  <si>
    <t>2024-06-19_16-23-55</t>
  </si>
  <si>
    <t>왕복 2차선 2차로 주행 중 2차로 앞쪽에 정차 되어있는 차량들을 피해 1차로로 차선 변경하는 상황</t>
  </si>
  <si>
    <t>패션카페 더 플러스 민트, 13, 1층 (신당동), 동호로15길, 다산동, 중구, 서울, 04604, 대한민국</t>
  </si>
  <si>
    <t>2024-06-19_16-24-53-front</t>
  </si>
  <si>
    <t>2024-06-19_16-26-37</t>
  </si>
  <si>
    <t xml:space="preserve">통행 방향이 정해져 있지 않은 골목길 주행 중 전방에 트럭과 전동기를 탄 노인이 동시에 골목을 통과하는 것을 목격한 상황 </t>
    <phoneticPr fontId="2" type="noConversion"/>
  </si>
  <si>
    <t>코랄(coral), 87, 1층 (신당동), 동호로11길, 다산동, 중구, 서울, 04597, 대한민국</t>
  </si>
  <si>
    <t>2024-06-19_16-27-31-front</t>
  </si>
  <si>
    <t>2024-06-19_16-27-42</t>
  </si>
  <si>
    <t>좁은 골목길을 지나가는 중 앞쪽에 보행자와 같은 방향으로 골목을 지나가는 상황</t>
    <phoneticPr fontId="2" type="noConversion"/>
  </si>
  <si>
    <t>동호로11나길, 다산동, 중구, 서울, 04604, 대한민국</t>
  </si>
  <si>
    <t>2024-06-19_16-35-43-front</t>
  </si>
  <si>
    <t>2024-06-19_16-36-17</t>
  </si>
  <si>
    <t>대교로 진입하기 위해 여러차량들이 1,2차로로 차선 변경을 하는 상황</t>
  </si>
  <si>
    <t>동호로11길, 다산동, 중구, 서울, 04597, 대한민국</t>
  </si>
  <si>
    <t>2024-06-19_16-37-52</t>
  </si>
  <si>
    <t>한남대로, 한남동, 용산구, 서울, 04418, 대한민국</t>
  </si>
  <si>
    <t>2024-06-19_16-56-00-front</t>
  </si>
  <si>
    <t>2024-06-19_16-57-15</t>
  </si>
  <si>
    <t>정체 중인 3차선 도로에서 2차로 주행 중 오른쪽 3차로에서 2차로로 차선 변경하여 감속하는 상황</t>
  </si>
  <si>
    <t>한남대로, 강변북로, 한남동, 금호4가동, 용산구, 서울, 04420, 대한민국</t>
  </si>
  <si>
    <t>2024-07-05_07-28-40-front</t>
  </si>
  <si>
    <t>2024-07-05_07-29-53</t>
  </si>
  <si>
    <t>2차선 도로에서 2차로 주행 중인 차량이 1차로로 차선 변경을 시도하는 과정에서 1차로 차량과의 충돌이 우려되는 상황</t>
  </si>
  <si>
    <t>2024-07-05_07-51-47</t>
  </si>
  <si>
    <t>2024-07-05_07-56-44-front</t>
  </si>
  <si>
    <t>2024-07-05_07-57-07</t>
  </si>
  <si>
    <t>왕복 1차선 도로 주행 중 오른쪽 공사현장에서 공사장비가 차로로 돌출되어 있어 중앙성을 침범하여 피해 주행하는 상황</t>
    <phoneticPr fontId="2" type="noConversion"/>
  </si>
  <si>
    <t>2024-07-05_11-58-34-front</t>
  </si>
  <si>
    <t>2024-07-05_11-59-43</t>
  </si>
  <si>
    <t>왕복 1차선 도로에서 앞서가는 차량 지붕에 짐을 실은채 느린속도로 주행하여 중앙선을 침범하여 추월하는 상황</t>
  </si>
  <si>
    <t>2024-07-05_12-22-40-front</t>
  </si>
  <si>
    <t>2024-07-05_12-23-23</t>
  </si>
  <si>
    <t>4차로 주행 중 전방에 차로가 감소하여 2차로로 연속으로 차선 변경하는 상황</t>
  </si>
  <si>
    <t>주행테스트? 영상</t>
  </si>
  <si>
    <t>2024-07-05_12-47-06</t>
  </si>
  <si>
    <t>2024-07-05_12-48-57</t>
  </si>
  <si>
    <t>2024-07-05_12-51-15</t>
  </si>
  <si>
    <t>2024-07-05_15-31-22-front</t>
  </si>
  <si>
    <t>2024-07-05_15-32-22</t>
  </si>
  <si>
    <t>왕복 1차선 도로 주행 중 반대편 차선에 굴삭기 정차되어 있으며, 오른쪽 갓길에는 사람 두 명이 있는 상황</t>
    <phoneticPr fontId="2" type="noConversion"/>
  </si>
  <si>
    <t>2024-07-05_15-34-20</t>
  </si>
  <si>
    <t>2024-07-05_15-40-16-front</t>
  </si>
  <si>
    <t>2024-07-05_15-40-41</t>
  </si>
  <si>
    <t>2차선 도로 주행 중 오른쪽 갓길에 전동기를 탄 사람이 주행 중인 상황</t>
    <phoneticPr fontId="2" type="noConversion"/>
  </si>
  <si>
    <t>2024-07-05_15-51-00</t>
  </si>
  <si>
    <t>화성로, 두곡리, 화성시, 경기도, 18537, 대한민국</t>
  </si>
  <si>
    <t>2024-07-05_15-56-02-front</t>
  </si>
  <si>
    <t>2024-07-05_15-58-33</t>
  </si>
  <si>
    <t>3차선 도로에서 2차로 주행 중 1차로에 있던 오토바이가 3차로까지 연속으로 차선 변경하는 상황</t>
  </si>
  <si>
    <t>화성로, 송림리, 화성시, 경기도, 18262, 대한민국</t>
  </si>
  <si>
    <t>2024-07-05_16-13-41</t>
  </si>
  <si>
    <t>남양초지로, 신외리, 화성시, 경기도, 18236, 대한민국</t>
  </si>
  <si>
    <t>2024-07-05_16-18-36-front</t>
  </si>
  <si>
    <t>2024-07-05_16-22-39</t>
  </si>
  <si>
    <t>우회전 한 후 앞쪽에 차선 감소 및 정차되어있는 차량으로 인해 왼쪽으로 차로 변경해야하는 상황</t>
    <phoneticPr fontId="2" type="noConversion"/>
  </si>
  <si>
    <t>금강펜테리움, 수노을중앙로, 송산그린시티 동측지구, 신외리, 화성시, 경기도, 18244, 대한민국</t>
  </si>
  <si>
    <t>2024-07-05_16-33-43-front</t>
  </si>
  <si>
    <t>2024-07-05_16-34-35</t>
  </si>
  <si>
    <t>오른쪽으로 차선 변경 후 갓길에 차량이 정차되어 있는 상황</t>
  </si>
  <si>
    <t>해안로, 상록구, 안산시, 경기도, 15634, 대한민국</t>
  </si>
  <si>
    <t>2024-07-05_16-39-25</t>
  </si>
  <si>
    <t>서해로, 건건동, 상록구, 안산시, 경기도, 15884, 대한민국</t>
  </si>
  <si>
    <t>2024-07-05_16-48-04</t>
  </si>
  <si>
    <t>군포로, 대야동, 군포시, 경기도, 15888, 대한민국</t>
  </si>
  <si>
    <t xml:space="preserve">주행테스트 </t>
  </si>
  <si>
    <t>2024-07-17_14-31-41</t>
  </si>
  <si>
    <t>2024-07-17</t>
  </si>
  <si>
    <t>영동고속도로, 이목동, 장안구, 수원시, 경기도, 16343, 대한민국</t>
  </si>
  <si>
    <t>2024-07-13_16-08-06-front</t>
  </si>
  <si>
    <t>2024-07-13_16-09-02</t>
  </si>
  <si>
    <t>앞서 주행하던 검은색 차량 갈림길 부근 실선구간에서 왼쪽으로 급하게 차선 변경하는 상황</t>
  </si>
  <si>
    <t>2024-07-13_16-27-12-front</t>
    <phoneticPr fontId="2" type="noConversion"/>
  </si>
  <si>
    <t>2024-07-13_16-27-57</t>
  </si>
  <si>
    <t>주차장 입구로 주행하는 중 반대편에서 오는 차량과 마주쳐 후진하여 양보하는 상황</t>
    <phoneticPr fontId="2" type="noConversion"/>
  </si>
  <si>
    <t>2024-07-13_17-49-44</t>
  </si>
  <si>
    <t>2024-07-17_07-26-33-front</t>
  </si>
  <si>
    <t>2024-07-17_07-27-39</t>
  </si>
  <si>
    <t>2차선 고속도로 교통 정체 상황에서 1차로 주행 중 2차로에 있던 트럭이 1차로로 차선 변경하여 급감속하는 상황</t>
  </si>
  <si>
    <t>천호대로, 광장동, 광진구, 서울, 04983, 대한민국</t>
  </si>
  <si>
    <t>2024-07-17_07-42-47-front</t>
  </si>
  <si>
    <t>2024-07-17_07-43-10</t>
  </si>
  <si>
    <t>도로 위에 장애물이 떨어져 있고, 전방에 정차한 렉카차와 사고차량이 있는 상황</t>
    <phoneticPr fontId="2" type="noConversion"/>
  </si>
  <si>
    <t>2024-07-17_07-45-09-front</t>
  </si>
  <si>
    <t>2024-07-17_07-45-28</t>
  </si>
  <si>
    <t>톨게이트 통과 후 2차선으로 차선 변경하여 주행 중 오른쪽 갓길에 정차되어 있는 차량이 있는 상황</t>
  </si>
  <si>
    <t>2024-07-17_08-44-58-front</t>
  </si>
  <si>
    <t>2024-07-17_08-45-36</t>
  </si>
  <si>
    <t>앞서 주행하던 버스가 오른쪽 버스정류장으로 정차하고 그 옆을 주행해서 지나가는 상황</t>
  </si>
  <si>
    <t>2024-07-17_08-46-33-front</t>
  </si>
  <si>
    <t>2024-07-17_08-47-10</t>
  </si>
  <si>
    <t>차선 구분이 없는 도로에서 느리게 주행 중인 지게차를 추월하는 상황</t>
    <phoneticPr fontId="2" type="noConversion"/>
  </si>
  <si>
    <t>2024-07-17_13-40-59-front</t>
  </si>
  <si>
    <t>2024-07-17_13-42-56</t>
  </si>
  <si>
    <t>왕복 1차선 도로에서 앞쪽에 정차중인 트럭이 있어 중앙선을 침범하여 추월하여 지나가는 상황</t>
  </si>
  <si>
    <t>삼존서길, 삼존리, 화성시, 경기도, 18537, 대한민국</t>
  </si>
  <si>
    <t>주행 테스트</t>
  </si>
  <si>
    <t>2024-07-17_13-58-12</t>
  </si>
  <si>
    <t>2024-07-17_13-58-39</t>
  </si>
  <si>
    <t>영상이 없음</t>
  </si>
  <si>
    <t>2024-07-17_13-59-00</t>
  </si>
  <si>
    <t>LKAS Road 5 Lane, 용포리, 화성시, 경기도, 18248, 대한민국</t>
  </si>
  <si>
    <t>2024-07-17_13-59-21</t>
  </si>
  <si>
    <t>2024-07-17_13-59-39</t>
  </si>
  <si>
    <t>2024-07-16_11-41-48-front</t>
  </si>
  <si>
    <t>2024-07-16_11-42-36</t>
  </si>
  <si>
    <t>2024-07-25</t>
  </si>
  <si>
    <t>터널 주행 중 4차로가 차로 감소로 사라져 4차로 주행하던 차량이 3차로로 차선 변경하는 상황</t>
  </si>
  <si>
    <t>2024-07-16_11-47-33</t>
  </si>
  <si>
    <t>2024-07-16_12-02-38</t>
  </si>
  <si>
    <t>강남순환로, 시흥3동, 금천구, 서울, 08653, 대한민국</t>
  </si>
  <si>
    <t>2024-07-16_12-05-14-front</t>
  </si>
  <si>
    <t>2024-07-16_12-06-08</t>
  </si>
  <si>
    <t xml:space="preserve">교차로를 지나 2차로에서 직진하는중 3차로에 공사중인 차량들 정차 중인 상황 </t>
    <phoneticPr fontId="2" type="noConversion"/>
  </si>
  <si>
    <t>서울대학로, 배곧1동, 시흥시, 경기도, 15010, 대한민국</t>
  </si>
  <si>
    <t>2024-07-16_12-55-42-front</t>
  </si>
  <si>
    <t>2024-07-16_12-57-39</t>
  </si>
  <si>
    <t>좁은 주차장 통로에서 주차되어있던 차량이 후진으로 나오고 있어 통로를 지나던 차량이 정차하고 있는 상황</t>
  </si>
  <si>
    <t>배곧2로, 배곧2동, 시흥시, 경기도, 15011, 대한민국</t>
  </si>
  <si>
    <t>2024-07-16_12-57-28-front</t>
  </si>
  <si>
    <t>2024-07-16_12-58-11</t>
  </si>
  <si>
    <t>교차로에서 좌회전하여 2차선을 진입하는 중 2차로에 공사차량들 정차하여 있는 상황</t>
  </si>
  <si>
    <t>명동쪽갈비, 26-11, 서울대학로264번길, 배곧동, 배곧2동, 시흥시, 경기도, 15011, 대한민국</t>
  </si>
  <si>
    <t>2024-07-16_12-57-53-front</t>
  </si>
  <si>
    <t>2024-07-16_13-00-19</t>
  </si>
  <si>
    <t>2차선 도로 주행 중 횡단보도를 지나가는 보행자를 식별 후 감속하는 상황</t>
    <phoneticPr fontId="2" type="noConversion"/>
  </si>
  <si>
    <t>배곧2로, 배곧동, 배곧2동, 시흥시, 경기도, 15011, 대한민국</t>
  </si>
  <si>
    <t>2024-07-16_15-19-37</t>
  </si>
  <si>
    <t>서울대학교 시흥스마트캠퍼스, 차량 연구 연수 트랙 서울 대학교-시흥 스마트 캠퍼스, 배곧동, 배곧2동, 시흥시, 경기도, 15011, 대한민국</t>
  </si>
  <si>
    <t>2024-07-16_15-19-28-front</t>
  </si>
  <si>
    <t>2024-07-16_15-21-05</t>
  </si>
  <si>
    <t>3차선 도로에서 2차로에서 신호대기중 3차로에 적색신호등에 신호위반하는 오토바이 차량을 목격한 상황</t>
  </si>
  <si>
    <t>2024-07-16_15-24-55</t>
  </si>
  <si>
    <t>서해안로, 정왕4동, 시흥시, 경기도, 15020, 대한민국</t>
  </si>
  <si>
    <t>2024-07-16_15-26-35-front</t>
  </si>
  <si>
    <t>2024-07-16_15-28-10</t>
  </si>
  <si>
    <t>합류 구간에서 왼쪽에 안전지대를 침범하여 차선 변경하여 넘어오는 트럭과 승용차를 목격한 상황</t>
    <phoneticPr fontId="2" type="noConversion"/>
  </si>
  <si>
    <t>서해안로, 월곶동, 시흥시, 경기도, 15008, 대한민국</t>
  </si>
  <si>
    <t>2024-07-16_16-06-22-front</t>
  </si>
  <si>
    <t>2024-07-16_16-07-14</t>
  </si>
  <si>
    <t>톨게이트 진입 시 하이패스 차로로 이동하기 위해 왼쪽으로 두번 연속 차선 변경을 하는 상황</t>
    <phoneticPr fontId="2" type="noConversion"/>
  </si>
  <si>
    <t>제3경인고속화도로, 월곶동, 시흥시, 경기도, 15005, 대한민국</t>
  </si>
  <si>
    <t>2024-07-16_16-08-59-front</t>
  </si>
  <si>
    <t>2024-07-16_16-09-53</t>
  </si>
  <si>
    <t>5차선 도로 주행 중 2차로에 느린 속도로 주행 중인 지게차가 있어 2차로 차량들 1차로로 차선 변경하여 지게차 추월하는 상황</t>
    <phoneticPr fontId="2" type="noConversion"/>
  </si>
  <si>
    <t>112-7, 대학1로8번길, 이의동, 영통구, 수원시, 경기도, 16226, 대한민국</t>
  </si>
  <si>
    <t>2024-07-16_16-14-47-front</t>
  </si>
  <si>
    <t>2024-07-16_16-15-50</t>
  </si>
  <si>
    <t>3차선 도로 주행 중 1차로에 좌회전 하려는 차량들 정차 중으로 2차로로 차선 변경하는 상황</t>
    <phoneticPr fontId="2" type="noConversion"/>
  </si>
  <si>
    <t>광교로, 영통구, 수원시, 경기도, 16495, 대한민국</t>
  </si>
  <si>
    <t>2024-07-16_18-24-29-front</t>
  </si>
  <si>
    <t>2024-07-16_18-25-55</t>
  </si>
  <si>
    <t>주차장에서 빠져나와 좌회전하여 도로에 진입하는 중 정차되어 있는 차량으로 중앙선을 넘어 좌회전을 하는 상황</t>
    <phoneticPr fontId="2" type="noConversion"/>
  </si>
  <si>
    <t>길림성 인계점, 277, 권광로, 인계동, 팔달구, 수원시, 경기도, 16487, 대한민국</t>
  </si>
  <si>
    <t>2024-07-16_18-26-43-front</t>
  </si>
  <si>
    <t>2024-07-16_18-27-25</t>
  </si>
  <si>
    <t>앞에서 주행 중이던 택시가 손님을 태우기 위해 정차하여 왼쪽으로 차선을 걸치며 택시를 추월 하는 상황</t>
    <phoneticPr fontId="2" type="noConversion"/>
  </si>
  <si>
    <t>권광로180번길, 인계동, 팔달구, 수원시, 경기도, 16488, 대한민국</t>
  </si>
  <si>
    <t>2024-07-16_18-32-13-front</t>
  </si>
  <si>
    <t>2024-07-16_18-32-33</t>
  </si>
  <si>
    <t>교차로 진입 중 좌회전하는 차량들이 정체되어 있고 앞서 주행하던 차량이 감속하며 좌회전 하여 직진하던 차량도 감속하는 상황</t>
  </si>
  <si>
    <t>뉴코아아울렛 동수원점, 권광로196번길, 인계동, 팔달구, 수원시, 경기도, 16488, 대한민국</t>
  </si>
  <si>
    <t>2024-07-16_20-06-03-front</t>
  </si>
  <si>
    <t>2024-07-16_20-07-18</t>
  </si>
  <si>
    <t>횡단보도가 있는 교차로에서 우회전하는 상황에서 보행자가 다가와 정차하는 상황</t>
  </si>
  <si>
    <t>한화꿈에그린파크아파트 103동, 16, 효원로308번길, 팔달구, 수원시, 경기도, 16491, 대한민국</t>
  </si>
  <si>
    <t>2024-07-17_16-20-23-front</t>
  </si>
  <si>
    <t>2024-07-17_16-22-22</t>
  </si>
  <si>
    <t>2024-08-07_Y</t>
  </si>
  <si>
    <t>왕복 1 차선 도로 커브길을 주행 중 오른쪽 갓길에 트럭이 정차되어 있어 중앙선을 침범하며 커브길을 주행하는 상황</t>
  </si>
  <si>
    <t>2024-07-17_16-44-32</t>
  </si>
  <si>
    <t>2024-07-17_16-49-17-front</t>
  </si>
  <si>
    <t>2024-07-17_16-50-01</t>
  </si>
  <si>
    <t>2차선 고속도로에서 2차로 주행 중 오른쪽 갓길에 트럭 3대가 삼각대를 세워놓은 채 정차 중인 상황</t>
    <phoneticPr fontId="2" type="noConversion"/>
  </si>
  <si>
    <t>2024-07-28_13-48-34-front</t>
  </si>
  <si>
    <t>2024-07-28_13-49-39</t>
  </si>
  <si>
    <t>4차선 도로에서 3차로를 주행 중 앞서 가는 차량을 추월하기 위해 차선 변경하여 2차로 진입 중 추월한 3차로 차량이 2차로로 진입하여 차량을 피해 주행하는 상황</t>
    <phoneticPr fontId="2" type="noConversion"/>
  </si>
  <si>
    <t>2024-07-29_12-56-40-front</t>
  </si>
  <si>
    <t>2024-07-29_12-57-43</t>
  </si>
  <si>
    <t>주차장 입구로 진입 후 주차장 통로로 주행하는 중 앞서 가던 흰색 차량이 멈춰서서 후진하는 상황</t>
  </si>
  <si>
    <t>경부간선도로, 잠원동, 서초구, 서울, 06532, 대한민국</t>
  </si>
  <si>
    <t>2024-07-29_15-26-10-front</t>
  </si>
  <si>
    <t>2024-07-29_15-27-42</t>
  </si>
  <si>
    <t>주차장 출구를 빠져나와 횡단 보도 앞을 지나가는 중 왼쪽에서 택시차량이 손님을 태우기 위해 오른쪽으로 급하게 차선 변경 후 정차하는 상황</t>
    <phoneticPr fontId="2" type="noConversion"/>
  </si>
  <si>
    <t>55, 한강대로23길, 한강로3가, 한강로동, 용산구, 서울, 04377, 대한민국</t>
  </si>
  <si>
    <t>2024-07-29_15-27-14-front</t>
  </si>
  <si>
    <t>2024-07-29_15-30-52</t>
  </si>
  <si>
    <t>3차로에서 주행 중 좌회전차로인 1차로로 주행하기 위해 3차로에서 1차로로 연속으로 차선 변경하는 상황</t>
  </si>
  <si>
    <t>용산역, 한강대로23길, 한강로2가, 한강로동, 용산구, 서울, 04378, 대한민국</t>
  </si>
  <si>
    <t>2024-07-29_15-50-30</t>
  </si>
  <si>
    <t>복마니, 1, 서빙고로, 용산동5가, 한강로동, 용산구, 서울, 04386, 대한민국</t>
  </si>
  <si>
    <t>2024-08-01_11-26-39-front</t>
  </si>
  <si>
    <t>2024-08-01_11-28-39</t>
  </si>
  <si>
    <t>졸음 쉼터에서 고속도로 합류 과정에서 4차로에서 3차로로 차선 변경 중 2차로에서 3차로로 동시 차선 변경하는 상황</t>
  </si>
  <si>
    <t>사평대로, 반포4동, 서초구, 서울, 06545, 대한민국</t>
  </si>
  <si>
    <t>2024-08-01_11-29-31-front</t>
  </si>
  <si>
    <t>2024-08-01_11-30-15</t>
  </si>
  <si>
    <t>고속도로 주행 중 왼쪽에서 견인되어 오는 트럭이 앞쪽으로 차선 변경하여 감속하는 상황</t>
  </si>
  <si>
    <t>2024-08-01_11-36-01-front</t>
  </si>
  <si>
    <t>2024-08-01_11-39-13</t>
  </si>
  <si>
    <t>오른쪽에서 합류하는 차량이 연속으로 차선 변경하며 앞쪽으로 끼어드는 상황</t>
  </si>
  <si>
    <t>김포대로, 고촌읍, 김포시, 경기도, 10129, 대한민국</t>
  </si>
  <si>
    <t>2024-08-01_11-45-02</t>
  </si>
  <si>
    <t>자유로, 신평동, 능곡동, 덕양구, 고양시, 경기도, 10433, 대한민국</t>
  </si>
  <si>
    <t>2024-08-01_16-41-31-front</t>
  </si>
  <si>
    <t>2024-08-01_16-42-57</t>
  </si>
  <si>
    <t>교차로에서 직진 하던 중 반대쪽 좌회전 차로에 자전거를 탄 행인을 목격한 상황</t>
  </si>
  <si>
    <t>킨텍스로, 법곳동, 일산서구, 고양시, 경기도, 10394, 대한민국</t>
  </si>
  <si>
    <t>2024-08-01_17-20-07</t>
  </si>
  <si>
    <t>국제전시장보도육교, 킨텍스로, 대화동, 주엽2동, 일산서구, 고양시, 경기도, 10391, 대한민국</t>
  </si>
  <si>
    <t>2024-08-01_17-48-29-front</t>
  </si>
  <si>
    <t>2024-08-01_17-49-44</t>
  </si>
  <si>
    <t>오른쪽 차로에 구급차량이 주행하다 앞쪽에 갈림길에서 왼쪽으로 급하게 차선 변경하는 것을 목격한 상황</t>
  </si>
  <si>
    <t>테니스장, 황금내근린공원, 염창동, 강서구, 서울, 07565, 대한민국</t>
  </si>
  <si>
    <t>2024-08-05_07-07-31-front</t>
  </si>
  <si>
    <t>2024-08-05_07-08-23</t>
  </si>
  <si>
    <t>2차선 고속도로에서 2차로 주행 중 오른쪽 갓길에 사고차량 2대 정차 중인 상황</t>
  </si>
  <si>
    <t>신반포로, 동작동, 사당2동, 동작구, 서울, 06994, 대한민국</t>
  </si>
  <si>
    <t>2024-08-05_07-15-12-front</t>
  </si>
  <si>
    <t>2024-08-05_07-15-42</t>
  </si>
  <si>
    <t>2차선 고속도로에서 2차로 주행 중 오른쪽 갓길로 경찰차 1대가 지나가는 상황</t>
  </si>
  <si>
    <t>수도권제2순환고속도로, 오산시, 경기도, 18106, 대한민국</t>
  </si>
  <si>
    <t>2024-08-05_07-45-22</t>
  </si>
  <si>
    <t>주행테스트</t>
  </si>
  <si>
    <t>2024-08-05_13-25-26</t>
  </si>
  <si>
    <t>2024-08-05_17-45-39-front</t>
  </si>
  <si>
    <t>2024-08-05_17-47-10</t>
  </si>
  <si>
    <t>왼쪽에 차량들이 정차되어 있는 도로를 지나는 중 정차 된 차량들 사이로 고양이 한마리가 차량 앞을 지나가 감속하는 상황</t>
    <phoneticPr fontId="2" type="noConversion"/>
  </si>
  <si>
    <t>2024-08-05_19-11-07-front</t>
  </si>
  <si>
    <t>2024-08-05_19-11-56</t>
  </si>
  <si>
    <t>2차선 고속도로에서 2차로 주행 중 오른쪽 갓길에 트럭이 1대가 정차되어 있는 상황</t>
  </si>
  <si>
    <t>2024-08-06_07-46-46-front</t>
  </si>
  <si>
    <t>2024-08-06_07-47-35</t>
  </si>
  <si>
    <t>2차선 도로 주행 중 앞서 가던 트럭이 3차로 갈림길로 빠져나가며 감속 하는 상황에서 2차로 진로를 방해하여 1차로로 피하며 주행하는 상황</t>
  </si>
  <si>
    <t>2024-08-06_08-36-00-front</t>
  </si>
  <si>
    <t>2024-08-06_08-36-35</t>
  </si>
  <si>
    <t>교차로에서 우회전 하는 중 무단횡단 하는 보행자가 있어 감속하는 상황</t>
    <phoneticPr fontId="2" type="noConversion"/>
  </si>
  <si>
    <t>2024-08-06_08-36-28-front</t>
  </si>
  <si>
    <t>2024-08-06_08-37-32</t>
  </si>
  <si>
    <t>차선 구분이 없는 도로를 주행하는 중 오른쪽 갓길에 트럭 1대가 정차되어 있는 상황</t>
  </si>
  <si>
    <t>2024-08-06_10-33-29</t>
  </si>
  <si>
    <t>2024-08-06_10-42-58</t>
  </si>
  <si>
    <t>2024-08-06_11-04-22</t>
  </si>
  <si>
    <t>2024-08-06_11-16-40</t>
  </si>
  <si>
    <t>2024-08-06_15-28-30</t>
  </si>
  <si>
    <t>2024-08-06_15-33-18-front</t>
  </si>
  <si>
    <t>2024-08-06_15-33-54</t>
  </si>
  <si>
    <t>차선 구분이 없는 도로 주행 중 반대방향에서 버스가 접근하여 감속하며 오른쪽으로 붙어서 주행하는 상황</t>
  </si>
  <si>
    <t>2024-08-06_15-33-50-front</t>
  </si>
  <si>
    <t>2024-08-06_15-36-08</t>
  </si>
  <si>
    <t>차선 구분이 없는 도로 주행 중 왼쪽 갓길에 차량 1대가 정차되어 있어 도로 공간이 부족한 상황에서 반대편 차량이 접근하여 감속 후 주행하는 상황</t>
  </si>
  <si>
    <t>2024-08-06_15-42-02</t>
  </si>
  <si>
    <t>2024-08-06_15-43-15</t>
  </si>
  <si>
    <t>2024-08-09_17-46-41</t>
  </si>
  <si>
    <t>2024-08-09</t>
  </si>
  <si>
    <t>수도권제2순환고속도로, 신남리, 화성시, 경기도, 18269, 대한민국</t>
  </si>
  <si>
    <t>2024-07-25_11-36-18</t>
  </si>
  <si>
    <t>2024-07-25_11-42-09-front</t>
  </si>
  <si>
    <t>2024-07-25_11-46-21</t>
  </si>
  <si>
    <t>2차로 주행 중 3차로에서 2차로로 검은 색 차량이 급하게 차선 변경하여 감속하는 상황</t>
    <phoneticPr fontId="2" type="noConversion"/>
  </si>
  <si>
    <t>올림픽대로, 청담동, 강남구, 서울, 06004, 대한민국</t>
  </si>
  <si>
    <t>2024-07-25_11-51-12-front</t>
  </si>
  <si>
    <t>2024-07-25_11-52-16</t>
  </si>
  <si>
    <t>3차로 주행 중 앞 쪽에 사고차량과 렉카차가 정차하여 있어 3차로 주행 중이던 차량들 2차로로 차선 변경하는 상황</t>
    <phoneticPr fontId="2" type="noConversion"/>
  </si>
  <si>
    <t>한강 자전거길, 압구정동, 청담동, 강남구, 서울, 06010, 대한민국</t>
  </si>
  <si>
    <t>2024-07-25_17-53-26-front</t>
  </si>
  <si>
    <t>2024-07-25_17-55-45</t>
  </si>
  <si>
    <t>3차로 주행하여 직진 중 우회전하려 정차중인 차량이 3차로의 진로를 방해해서 피해서 주행하는 상황</t>
  </si>
  <si>
    <t>2024-07-25_17-55-30-front</t>
  </si>
  <si>
    <t>2024-07-25_17-56-52</t>
  </si>
  <si>
    <t>교통 정체로 2차로에 정차하는 중 오토바이가 3차로에서 앞으로 끼어들어 1차로로 차선 변경하는 상황</t>
  </si>
  <si>
    <t>서울역사거리, 퇴계로, 봉래동2가, 회현동, 중구, 서울, 04509, 대한민국</t>
  </si>
  <si>
    <t>2024-07-25_17-58-45-front</t>
  </si>
  <si>
    <t>2024-07-25_18-02-04</t>
  </si>
  <si>
    <t>2차선 오르막길 도로 주행 중 2차로에 차량 한대가 정차되어있어 2차로에 주행 중인던 차량이 1차로로 차선 변경하는 상황</t>
    <phoneticPr fontId="2" type="noConversion"/>
  </si>
  <si>
    <t>한강대로, 동자동, 남영동, 용산구, 서울, 04320, 대한민국</t>
  </si>
  <si>
    <t>2024-07-25_18-06-53-front</t>
  </si>
  <si>
    <t>2024-07-25_18-08-16</t>
  </si>
  <si>
    <t>도로에 합류 하는 과정에서 앞서 가던 차량과 왼쪽에서 주행중이던 차량이 동시에 차선 변경하는 것을 목격한 상황</t>
  </si>
  <si>
    <t>2024-07-25_18-09-10-front</t>
  </si>
  <si>
    <t>2024-07-25_18-10-30</t>
  </si>
  <si>
    <t>4차로 주행 중 2차로로 이동하기 위해 연속으로 2번 차선 변경하는 상황</t>
    <phoneticPr fontId="2" type="noConversion"/>
  </si>
  <si>
    <t>2024-07-25_18-56-12</t>
  </si>
  <si>
    <t>2024-07-25_18-58-10</t>
  </si>
  <si>
    <t>2024-07-26_12-01-26-front</t>
  </si>
  <si>
    <t>2024-07-26_12-05-48</t>
  </si>
  <si>
    <t>교차로에서 좌회전 후 오른쪽으로 차선 변경 하는 중 앞쪽에 주행중인 차량도 같은 방향으로 차선 변경하여 거리 유지를 위해 감속하는 상황</t>
  </si>
  <si>
    <t>2024-07-26_12-05-32-front</t>
  </si>
  <si>
    <t>2024-07-26_12-06-59</t>
  </si>
  <si>
    <t>왕복 2차선 도로 주행 중 2차로에 주차되어 있는 차량들을 피해 1차로로 피해서 주행하는 상황</t>
    <phoneticPr fontId="2" type="noConversion"/>
  </si>
  <si>
    <t>2024-07-26_16-22-39</t>
  </si>
  <si>
    <t>일직로12번길, 일직동, 광명시, 경기도, 14344, 대한민국</t>
  </si>
  <si>
    <t>2024-07-26_16-27-17</t>
  </si>
  <si>
    <t>서독로, 일직동, 광명시, 경기도, 14347, 대한민국</t>
  </si>
  <si>
    <t>2024-07-26_16-46-20</t>
  </si>
  <si>
    <t>2024-07-26_19-07-34</t>
  </si>
  <si>
    <t>2024-07-26_19-24-36-front</t>
  </si>
  <si>
    <t>2024-07-26_19-25-30</t>
  </si>
  <si>
    <t>왕복 1차선 도로 주행 중 무단횡당 하는 보행자 2명이 차량 앞을 지나가 정차하는 상황</t>
  </si>
  <si>
    <t>2024-07-27_11-23-34-front</t>
  </si>
  <si>
    <t>2024-07-27_11-25-55</t>
  </si>
  <si>
    <t>3차선 도로에서 3차로 주행 중 오른쪽 갓길에 차량 1대가 정차하고 있는 상황</t>
  </si>
  <si>
    <t>경기동로, 동탄8동, 처인구, 용인시, 경기도, 17118, 대한민국</t>
  </si>
  <si>
    <t>2024-07-31_08-10-15-front</t>
  </si>
  <si>
    <t>2024-07-31_08-13-23</t>
  </si>
  <si>
    <t>2차로 주행 중 1차로가 공사로 통제되어 있어 1차로 주행중이던 차량들이 2차로로 차선 변경하는 상황</t>
    <phoneticPr fontId="2" type="noConversion"/>
  </si>
  <si>
    <t>원동로, 원동, 오산시, 경기도, 18140, 대한민국</t>
  </si>
  <si>
    <t>2024-07-31_08-17-11-front</t>
  </si>
  <si>
    <t>2024-07-31_08-21-02</t>
  </si>
  <si>
    <t>왕복 1차선 도로 주행 중 오른쪽 갓길에 보행자가 차량과 같은 방향으로 이동 중인 상황</t>
  </si>
  <si>
    <t>위드치과의원 강동점, 풍성로, 둔촌1동, 강동구, 서울, 05371, 대한민국</t>
  </si>
  <si>
    <t>2024-07-31_08-24-52-front</t>
  </si>
  <si>
    <t>2024-07-31_08-27-14</t>
  </si>
  <si>
    <t>왼쪽 버스 전용 차선에서 버스 1대가 실선에서 연속으로 차선 변경하여 3차로로 이동하는 상황</t>
  </si>
  <si>
    <t>천호대로, 성내2동, 강동구, 서울, 05383, 대한민국</t>
  </si>
  <si>
    <t>2024-07-31_14-41-11-front</t>
  </si>
  <si>
    <t>2024-07-31_14-43-53</t>
  </si>
  <si>
    <t>앞서 가던 차량이 우회전하려 정차하여 왼쪽으로 그 차량을 피해 주행하는 상황</t>
  </si>
  <si>
    <t>천호대로, 광장동, 광진구, 서울, 04968, 대한민국</t>
  </si>
  <si>
    <t>2024-07-31_14-49-52</t>
  </si>
  <si>
    <t>천호대로, 길동, 강동구, 서울, 05373, 대한민국</t>
  </si>
  <si>
    <t>2024-08-09_14-34-48-front</t>
  </si>
  <si>
    <t>2024-08-09_14-37-09</t>
  </si>
  <si>
    <t>차량을 주차하였다가 다시 도로로 진입하는 중 앞에 보행자가 뛰어가서 차량이 급감속 하는 상황</t>
    <phoneticPr fontId="2" type="noConversion"/>
  </si>
  <si>
    <t>자전거 보행자 분리, 오륜동, 송파구, 서울, 05408, 대한민국</t>
  </si>
  <si>
    <t>2024-08-09_15-02-22-front</t>
  </si>
  <si>
    <t>2024-08-09_15-03-26</t>
  </si>
  <si>
    <t>2차선 도로 주행하는 중 2차로 오른쪽 갓길에 장애물이 떨어져 있는 상황</t>
    <phoneticPr fontId="2" type="noConversion"/>
  </si>
  <si>
    <t>수도권제1순환고속도로, 청계동, 학현, 청계동, 의왕시, 경기도, 16011, 대한민국</t>
  </si>
  <si>
    <t>2024-08-09_15-09-15-front</t>
  </si>
  <si>
    <t>2024-08-09_15-10-36</t>
  </si>
  <si>
    <t>교차로 통과 후 2차선이였던 도로가 공사로 인해 1차로가 통제되어 1차선 도로로 변경되는 상황</t>
    <phoneticPr fontId="2" type="noConversion"/>
  </si>
  <si>
    <t>화성로, 남양읍, 화성시, 경기도, 18262, 대한민국</t>
  </si>
  <si>
    <t>2024-08-09_17-34-24-front</t>
  </si>
  <si>
    <t>2024-08-09_17-36-03</t>
  </si>
  <si>
    <t>차선이 없고, 인도 차도 구분이 없는 도로에서 보행자가 차량과 같은 방향으로 걸어가는 상황</t>
  </si>
  <si>
    <t>2024-08-09_18-09-16-front</t>
  </si>
  <si>
    <t>2024-08-09_18-10-11</t>
  </si>
  <si>
    <t>2024-08-26</t>
  </si>
  <si>
    <t>3차선 터널 주행 중 2차로에 차량이 비상등 점등하며 정차 중으로 2차로 차량들 1,3차로로 차선 변경하는 상황</t>
  </si>
  <si>
    <t>2024-08-15_15-03-30-front</t>
  </si>
  <si>
    <t>2024-08-15_15-07-27</t>
  </si>
  <si>
    <t>주차장통로 주행 중 앞쪽에 검은색 차량이 후진 주차하며 통로를 막아 정차 후 주행하는 상황</t>
    <phoneticPr fontId="2" type="noConversion"/>
  </si>
  <si>
    <t>봉영로, 진안동, 화성시, 경기도, 18391, 대한민국</t>
  </si>
  <si>
    <t>2024-08-29_11-17-34-front</t>
  </si>
  <si>
    <t>2024-08-29_11-21-00</t>
  </si>
  <si>
    <t>2024-09-10_Y</t>
  </si>
  <si>
    <t>2차선 고속도로 주행 중 2차로가 공사로 인해 통제되어 있는 상황</t>
  </si>
  <si>
    <t>위와 같음</t>
  </si>
  <si>
    <t>2024-08-29_11-21-52</t>
  </si>
  <si>
    <t>중부내륙고속도로, 하호리, 여주시, 경기도, 12601, 대한민국</t>
  </si>
  <si>
    <t>파일 없음</t>
  </si>
  <si>
    <t>2024-08-29_11-22-23</t>
  </si>
  <si>
    <t>중부내륙고속도로, 소유리, 여주시, 경기도, 12601, 대한민국</t>
  </si>
  <si>
    <t>2024-08-29_18-46-59-front</t>
  </si>
  <si>
    <t>2024-08-29_18-47-40</t>
  </si>
  <si>
    <t>왕복 1차선 도로 주행 중 앞쪽에 자전거를 탄 행인이 같은 방향으로 주행 중으로 중앙성을 침범하여 추월하는 상황</t>
  </si>
  <si>
    <t>2024-09-01_12-30-08-front</t>
  </si>
  <si>
    <t>2024-09-01_12-31-32</t>
  </si>
  <si>
    <t>왕복 1차선 도로 주행 중 오른쪽 갓길에 사람 두명이 서있는 상황</t>
    <phoneticPr fontId="2" type="noConversion"/>
  </si>
  <si>
    <t>여양1로, 계림리, 여주시, 경기도, 12610, 대한민국</t>
  </si>
  <si>
    <t>2024-09-01_16-45-08</t>
  </si>
  <si>
    <t>경기동로, 처인구, 용인시, 경기도, 17122, 대한민국</t>
  </si>
  <si>
    <t>2024-09-01_16-47-50-front</t>
  </si>
  <si>
    <t>2024-09-01_16-48-19</t>
  </si>
  <si>
    <t>왕복 1차선 도로 주행 중 반대쪽 차로에 자전거를 탄 행인이 차량과 같은 방향으로 주행하는 것을 목격한 상황</t>
  </si>
  <si>
    <t>처인성로, 처인구, 용인시, 경기도, 17122, 대한민국</t>
  </si>
  <si>
    <t>2024-09-01_16-50-15-front</t>
  </si>
  <si>
    <t>2024-09-01_16-51-18</t>
  </si>
  <si>
    <t xml:space="preserve">교차로에서 좌회전 하는 중 자전거 탄 행인이 우회전하며 인도로 이동하여 차량이 감속하는 상황 </t>
  </si>
  <si>
    <t>2024-09-08_14-40-04-front</t>
  </si>
  <si>
    <t>2024-09-08_14-40-26</t>
  </si>
  <si>
    <t>2차로에서 신호 대기 중 1차로에 있던 오토바이가 차량 앞을 지나 3차로 까지 차선 변경하는 상황</t>
  </si>
  <si>
    <t>2024-09-08_14-42-38</t>
  </si>
  <si>
    <t>효성초등학교, 256, 월드컵로, 우만동, 팔달구, 수원시, 경기도, 16495, 대한민국</t>
  </si>
  <si>
    <t>2024-09-08_14-54-31-front</t>
  </si>
  <si>
    <t>2024-09-08_14-57-08</t>
  </si>
  <si>
    <t>교차로에서 신호 대기 하는 중 2차로 주행중인 오토바이가 적색 신호에 우회전 하는 척 직진하여 신호위반 하는 것을 목격한 상황</t>
  </si>
  <si>
    <t>창룡대로210번길, 우만동, 팔달구, 수원시, 경기도, 16230, 대한민국</t>
  </si>
  <si>
    <t>2024-09-08_15-01-29</t>
  </si>
  <si>
    <t>310, 수성로, 영화동, 장안구, 수원시, 경기도, 16273, 대한민국</t>
  </si>
  <si>
    <t>2024-09-08_15-01-23-front</t>
  </si>
  <si>
    <t>2024-09-08_15-02-42</t>
  </si>
  <si>
    <t>2차로 주행 중 우회전 하려던 흰색 차량이 후진하며, 직진을 하여 뒤에 따라가던 차량들이 감속하며 정차하는 상황</t>
  </si>
  <si>
    <t>수성로, 화서동, 팔달구, 수원시, 경기도, 16435, 대한민국</t>
  </si>
  <si>
    <t>2024-09-08_15-03-18-front</t>
  </si>
  <si>
    <t>2024-09-08_15-03-51</t>
  </si>
  <si>
    <t>교차로에서 우측에서 주행하는 차량들의 직진이 통제되어 있는 상황</t>
    <phoneticPr fontId="2" type="noConversion"/>
  </si>
  <si>
    <t>2024-09-08_15-04-43-front</t>
  </si>
  <si>
    <t>2024-09-08_15-05-00</t>
  </si>
  <si>
    <t>지하 주차장으로 내려가는 통로 양쪽에 청소하는 직원 2명이 서 있는 상황</t>
    <phoneticPr fontId="2" type="noConversion"/>
  </si>
  <si>
    <t>스타필드 수원, 175, 수성로, 화서동, 팔달구, 수원시, 경기도, 16318, 대한민국</t>
  </si>
  <si>
    <t>2024-09-08_15-08-23</t>
  </si>
  <si>
    <t>2024-09-08_15-08-11-front</t>
  </si>
  <si>
    <t>2024-09-08_15-09-36</t>
  </si>
  <si>
    <t>주차장에서 앞서 주행 중이던 차량이 정차 후 후진하고, 우회전 하여 뒤따라가던 차량이 정차하는 상황</t>
  </si>
  <si>
    <t>2024-09-08_18-33-27-front_merged</t>
  </si>
  <si>
    <t>2024-09-08_18-37-30</t>
  </si>
  <si>
    <t>주차장 출구로 주행 중 앞서가던 차량이 후진주차를 하여 뒤따라가던 차량이 정차하는 상황</t>
    <phoneticPr fontId="2" type="noConversion"/>
  </si>
  <si>
    <t>특이사항없음</t>
    <phoneticPr fontId="2" type="noConversion"/>
  </si>
  <si>
    <t>2024-09-08_18-41-53</t>
  </si>
  <si>
    <t>수성로189번길, 정자동, 장안구, 수원시, 경기도, 16318, 대한민국</t>
  </si>
  <si>
    <t>2024-09-08_18-41-30-front</t>
  </si>
  <si>
    <t>2024-09-08_18-43-00</t>
  </si>
  <si>
    <t>3차선 도로에서 2차로 주행 중 1차로가 좌회전 차로로 지정되어 있어 1차로에 있던 차량이 3차로까지 연속으로 차선 변경하는 상황</t>
  </si>
  <si>
    <t>정자천로, 정자동, 장안구, 수원시, 경기도, 16319, 대한민국</t>
  </si>
  <si>
    <t>2024-09-08_18-43-47-front</t>
  </si>
  <si>
    <t>2024-09-08_18-45-07</t>
  </si>
  <si>
    <t>왕복 2차선 도로에서 1차로 주행 중 적색 신호등에 정차 중인 차량 앞으로 오토바이가 좌회전하여 골목으로 주행하는 상황</t>
    <phoneticPr fontId="2" type="noConversion"/>
  </si>
  <si>
    <t>S-Oil 만석 주유소, 153, 장안로, 정자KT e편한세상아파트, 장안구, 수원시, 경기도, 16315, 대한민국</t>
  </si>
  <si>
    <t>2024-09-08_18-44-44-front</t>
  </si>
  <si>
    <t>2024-09-08_18-46-51</t>
  </si>
  <si>
    <t>교차로 통과 후 2차선 도로 주행 중 2차로에 차량 한대가 정차하여 뒤따라가던 차량 두대가 급감속하는 것을 목격한 상황</t>
    <phoneticPr fontId="2" type="noConversion"/>
  </si>
  <si>
    <t>송정로, 수원로얄팰리스, 장안구, 수원시, 경기도, 16307, 대한민국</t>
  </si>
  <si>
    <t>2024-09-08_18-48-39-front</t>
  </si>
  <si>
    <t>2024-09-08_18-49-01</t>
  </si>
  <si>
    <t>적색 신호에 정차하고 있는 차량들 사이로 전동킥보드를 탄 행인이 지나가는 상황</t>
    <phoneticPr fontId="2" type="noConversion"/>
  </si>
  <si>
    <t>128, 송정로, 영화동, 장안구, 수원시, 경기도, 16310, 대한민국</t>
  </si>
  <si>
    <t>2024-09-12_15-58-50</t>
  </si>
  <si>
    <t>2024-09-12</t>
  </si>
  <si>
    <t>영화초등학교, 838, 경수대로, 영화동, 장안구, 수원시, 경기도, 16288, 대한민국</t>
  </si>
  <si>
    <t>2024-08-30_13-11-54-front</t>
  </si>
  <si>
    <t>2024-08-30_13-13-04</t>
  </si>
  <si>
    <t>2차선 고속도로에서 2차로 주행 중 오른쪽 갓길에 트럭이 정차되어 있어 1차로로 차선 변경 하는 상황</t>
    <phoneticPr fontId="2" type="noConversion"/>
  </si>
  <si>
    <t>2024-08-30_13-14-34</t>
  </si>
  <si>
    <t>비봉매송로, 비봉면, 화성시, 경기도, 18284, 대한민국</t>
  </si>
  <si>
    <t>2024-08-30_13-16-24-front</t>
  </si>
  <si>
    <t>2024-08-30_13-17-42</t>
  </si>
  <si>
    <t xml:space="preserve">3차선 도로에서 3차로 주행중 전방 갈림길 부근에서 2차로로 차선 변경 하는 중 2차로에 있던 트럭이 3차로로 동시에 차선 변경 하는 상황 </t>
  </si>
  <si>
    <t>화성로, 양노리, 화성시, 경기도, 18284, 대한민국</t>
  </si>
  <si>
    <t>2024-08-30_13-23-32-front</t>
  </si>
  <si>
    <t>2024-08-30_13-24-52</t>
  </si>
  <si>
    <t>2차선 도로에서 2차로 주행 중 오른쪽 1차로가 공사로 인해 통제되어 있는 상황</t>
    <phoneticPr fontId="2" type="noConversion"/>
  </si>
  <si>
    <t>2024-08-30_13-29-44-front</t>
  </si>
  <si>
    <t>2024-08-30_13-30-09</t>
  </si>
  <si>
    <t>차선 구분이 없는 도로를 주행 중 도로공사로 인해 차량 양방향 통행이 불가하여 신호수가 도로를 통제하는 상황</t>
    <phoneticPr fontId="2" type="noConversion"/>
  </si>
  <si>
    <t>2024-08-30_13-33-06-front</t>
  </si>
  <si>
    <t>2024-08-30_13-33-26</t>
  </si>
  <si>
    <t>건물 내 입구로 진입하는 왕복 1차선 도로에서 앞서가던 트럭이 정차하여 중앙선을 침범하고 역주행 하여 좌회전하는 상황</t>
    <phoneticPr fontId="2" type="noConversion"/>
  </si>
  <si>
    <t>2024-08-30_13-42-26-front</t>
  </si>
  <si>
    <t>2024-08-30_13-42-53</t>
  </si>
  <si>
    <t>주차장 출구로 주행하던 중 보행자 두명이 마주오는 방향으로 걸어오고 있어 오른쪽으로 회피하여 주행하는 상황</t>
    <phoneticPr fontId="2" type="noConversion"/>
  </si>
  <si>
    <t>2024-08-30_15-35-33-front</t>
  </si>
  <si>
    <t>2024-08-30_15-36-39</t>
  </si>
  <si>
    <t>차선 구분이 없는 좁은 다리 위를 지나는 중 반대편에서 주행 중이던 차량이 정차하여 양보하는 상황</t>
    <phoneticPr fontId="2" type="noConversion"/>
  </si>
  <si>
    <t>2024-08-30_15-46-55</t>
  </si>
  <si>
    <t>삼존3리, 삼존서길, 삼존리, 화성시, 경기도, 18537, 대한민국</t>
  </si>
  <si>
    <t>2024-08-30_15-51-54-front</t>
  </si>
  <si>
    <t>2024-08-30_15-52-58</t>
  </si>
  <si>
    <t>3차선 도로에서 3차로 주행 중 1차로 좌회전 대기차량이 2차로 진로를 방해하여 2차로 주행중인 트럭이 차선을 넘으며 주행하여 감속하는 상황</t>
    <phoneticPr fontId="2" type="noConversion"/>
  </si>
  <si>
    <t>2024-08-30_16-11-58-front</t>
  </si>
  <si>
    <t>2024-08-30_16-12-56</t>
  </si>
  <si>
    <t>2차로 주행 중 갈림길로 가는 3차로에서 실선 차선 변경을 하며 앞으로 끼어드는 차량이 있어 급감속하는 상황</t>
    <phoneticPr fontId="2" type="noConversion"/>
  </si>
  <si>
    <t>2024-09-11_07-28-47</t>
  </si>
  <si>
    <t>봉담과천로, 입북동, 권선구, 수원시, 경기도, 16372, 대한민국</t>
  </si>
  <si>
    <t>2024-09-11_19-22-48-front</t>
  </si>
  <si>
    <t>2024-09-11_19-23-29</t>
  </si>
  <si>
    <t>왕복 1차선 도로 주행 중 전방에 트럭이 정차하고 있어 중앙선을 넘어 왼쪽으로 추월하는 상황</t>
    <phoneticPr fontId="2" type="noConversion"/>
  </si>
  <si>
    <t>오산 휴게소 (하행), 수도권제2순환고속도로, 지곶동, 오산시, 경기도, 18102, 대한민국</t>
  </si>
  <si>
    <t>2024-09-11_19-25-38</t>
  </si>
  <si>
    <t>2024-09-12_09-07-10</t>
  </si>
  <si>
    <t>2024-09-12_09-16-55</t>
  </si>
  <si>
    <t>탄천동로, 삼전동, 잠실7동, 송파구, 서울, 05580, 대한민국</t>
  </si>
  <si>
    <t>2024-09-12_09-22-48-front</t>
  </si>
  <si>
    <t>2024-09-12_09-24-07</t>
  </si>
  <si>
    <t>비가 많이 오는 날 3차로 주행 중 도로 위에 장애물이 떨어져 있는 상황</t>
    <phoneticPr fontId="2" type="noConversion"/>
  </si>
  <si>
    <t>잠실종합운동장, 25, 올림픽로, 잠실2동, 송파구, 서울, 05500, 대한민국</t>
  </si>
  <si>
    <t>2024-09-12_11-18-24-front</t>
  </si>
  <si>
    <t>2024-09-12_11-19-50</t>
  </si>
  <si>
    <t>교차로 통과 후 2차로 주행 중 3차로에 정차되어 있는 차량들로 인해 3차로 차량들이 앞쪽으로 끼어들기 하는 상황</t>
    <phoneticPr fontId="2" type="noConversion"/>
  </si>
  <si>
    <t>2024-09-12_11-20-30-front</t>
  </si>
  <si>
    <t>2024-09-12_11-21-25</t>
  </si>
  <si>
    <t>왕복 1차선 도로 주행 중 전방에 트럭이 인도와 갓길에 걸쳐 정차하고 있어 트럭을 피해 중앙성을 걸치며 추월하는 상황</t>
    <phoneticPr fontId="2" type="noConversion"/>
  </si>
  <si>
    <t>완도전복, 2 (신당동,(1층)), 동호로5길, 약수동, 중구, 서울, 04596, 대한민국</t>
  </si>
  <si>
    <t>2024-09-12_11-21-09-front</t>
  </si>
  <si>
    <t>2024-09-12_11-23-20</t>
  </si>
  <si>
    <t>교차로에서 좌회전하여 2차선 도로에서 주행 중 2차로 갓길에 차량들이 주정차 되어 있는 상황</t>
    <phoneticPr fontId="2" type="noConversion"/>
  </si>
  <si>
    <t>장터길, 금호동4가, 금호2·3가동, 성동구, 서울, 04737, 대한민국</t>
  </si>
  <si>
    <t>2024-09-12_11-32-13-front</t>
  </si>
  <si>
    <t>2024-09-12_11-33-00</t>
  </si>
  <si>
    <t>차선 합류되는 구간부근 갓길에 공사하는 차량이 정차하고 있어 차량들이 혼잡하게 차선 변경하는 상황</t>
  </si>
  <si>
    <t>계란식당, 48-1, 금호로, 금호동4가, 금호4가동, 성동구, 서울, 04729, 대한민국</t>
  </si>
  <si>
    <t>2024-09-12_11-38-55-front</t>
  </si>
  <si>
    <t>2024-09-12_11-39-36</t>
  </si>
  <si>
    <t>대교에서 주행 중 오른쪽 차로에 대교를 빠져나가기 위해 차선 변경하려는 차량이 정차하고 있음</t>
  </si>
  <si>
    <t>2024-09-12_15-31-09-front</t>
  </si>
  <si>
    <t>2024-09-12_15-32-11</t>
  </si>
  <si>
    <t>적색 신호에 정차 중 보행자가 횡단보도를 대각선으로 건너며 무단횡단하다 차량과 마주치는 것을 목격하는 상황</t>
    <phoneticPr fontId="2" type="noConversion"/>
  </si>
  <si>
    <t>둘레15길 도보터널, 성수동2가, 성수2가1동, 성동구, 서울, 04784, 대한민국</t>
  </si>
  <si>
    <t>2024-09-12_15-31-57-front</t>
  </si>
  <si>
    <t>2024-09-12_15-32-49</t>
  </si>
  <si>
    <t>3차선 도로에서 2차로 주행 중 오른쪽 버스 차고지에 버스가 우회전하여 도로에 진입하며 도로 진로를 방해하여 차량들이 감속하는 상황</t>
    <phoneticPr fontId="2" type="noConversion"/>
  </si>
  <si>
    <t>2024-09-12_15-48-34</t>
  </si>
  <si>
    <t>동서울종합터미널, 50, 강변역로, 구의3동, 광진구, 서울, 05116, 대한민국</t>
  </si>
  <si>
    <t>2024-09-13_07-38-15-front</t>
  </si>
  <si>
    <t>2024-09-13_07-39-00</t>
  </si>
  <si>
    <t>2024-10-02</t>
  </si>
  <si>
    <t>고속도로 주행 중 오른쪽 차로에 고속도로를 빠져나가기 위해 차선 변경하려는 차량이 정차하고 있음</t>
  </si>
  <si>
    <t>송파대로, 신천동, 잠실6동, 송파구, 서울, 05510, 대한민국</t>
  </si>
  <si>
    <t>2024-09-13_08-36-43</t>
  </si>
  <si>
    <t>수도권제2순환고속도로, 오산시, 경기도, 18518, 대한민국</t>
  </si>
  <si>
    <t>2024-09-13_08-45-23-front</t>
  </si>
  <si>
    <t>2024-09-13_08-46-31</t>
  </si>
  <si>
    <t>왕복 1차선 도로 주행 중 전방에 트럭이 대각선 방향으로 정차하고 있어 중앙선을 침범하며 추월하는 상황</t>
    <phoneticPr fontId="2" type="noConversion"/>
  </si>
  <si>
    <t>2024-09-13_08-46-42</t>
  </si>
  <si>
    <t>2024-09-13_08-46-37-front</t>
  </si>
  <si>
    <t>2024-09-13_08-47-59</t>
  </si>
  <si>
    <t>왕복 1차선 도로 주행 중 우회전 하자마자 정차한 차량과 마주쳐 왼쪽으로 추월하는 상황</t>
    <phoneticPr fontId="2" type="noConversion"/>
  </si>
  <si>
    <t>2024-09-13_13-11-47-front_merged</t>
  </si>
  <si>
    <t>2024-09-13_13-13-25</t>
  </si>
  <si>
    <t>왕복 1차선 도로 주행 중 전방에 트럭이 정차한 후 운전자가 하차하고 있어 왼쪽으로 중앙선을 넘어 추월하는 상황</t>
    <phoneticPr fontId="2" type="noConversion"/>
  </si>
  <si>
    <t>2024-09-13_17-23-56</t>
  </si>
  <si>
    <t>2024-09-13_17-48-08-front</t>
  </si>
  <si>
    <t>2024-09-13_17-48-43</t>
  </si>
  <si>
    <t>고속도로 2차로 주행 중 오른쪽 3차로 갓길에 차량 2 대가 정차하고 있는 상황</t>
    <phoneticPr fontId="2" type="noConversion"/>
  </si>
  <si>
    <t>2024-09-19_11-26-59</t>
  </si>
  <si>
    <t>2024-09-19_11-27-52-front</t>
  </si>
  <si>
    <t>2024-09-19_11-31-19</t>
  </si>
  <si>
    <t>두 도로가 합류한 뒤 갈림길이 나오는 구간에서 왼쪽으로 차선 변경 하는 중 왼쪽에 있던 차량도 동시에 차선 변경하는 상황</t>
  </si>
  <si>
    <t>2024-09-19_11-33-51</t>
  </si>
  <si>
    <t>뚝섬로, 성수동1가, 성수1가1동, 성동구, 서울, 04769, 대한민국</t>
  </si>
  <si>
    <t>2024-09-19_12-02-54-front</t>
  </si>
  <si>
    <t>2024-09-19_12-04-10</t>
  </si>
  <si>
    <t>지하도에서 빠져 나온뒤 2차로 주행 중 3차로 차량 1대가 정차 후 트렁크에서 짐을 꺼내려 운전자가 내려 2차로 진로를 방해하여 왼쪽으로 피해가는 상황</t>
    <phoneticPr fontId="2" type="noConversion"/>
  </si>
  <si>
    <t>응삼어린이공원 표지석, 고산자로4길, 응봉동, 행당1동, 성동구, 서울, 04747, 대한민국</t>
  </si>
  <si>
    <t>2024-09-26_17-41-18-front</t>
  </si>
  <si>
    <t>2024-09-26_17-42-03</t>
  </si>
  <si>
    <t>4차선 도로에서 2차로 주행 중 4차로에 청소차량과 사람이 있어 4차로 통행이 제한되는 상황</t>
    <phoneticPr fontId="2" type="noConversion"/>
  </si>
  <si>
    <t>스카이파크호텔2, 139, 퇴계로, 충무로1가, 명동, 중구, 서울, 04629, 대한민국</t>
  </si>
  <si>
    <t>작업완료 후 일괄</t>
  </si>
  <si>
    <t>2023</t>
  </si>
  <si>
    <t>1913</t>
  </si>
  <si>
    <t>택시가 신호를 무시하고 횡단보도를 그대로 건너 보행자와 주변 차량의 안전이 위협받는 상황</t>
  </si>
  <si>
    <t>1227</t>
  </si>
  <si>
    <t>4차로에서 달리던 트럭이 방향지시등 없이 차선을 변경해 다른 차량과 충돌 위험이 있어 주의가 필요한 상황</t>
  </si>
  <si>
    <t>1233</t>
  </si>
  <si>
    <t>합류 구간에서 우측 트럭의 방향 지시등 없는 차선 변경으로 충돌 위험이 있는 상황</t>
  </si>
  <si>
    <t>우측 장애물에 가려진 차량이 갑자기 나와 주의가 필요한 상황</t>
  </si>
  <si>
    <t>1241</t>
  </si>
  <si>
    <t>회전 교차로에서 도로와 가깝게 걷는 보행자로 주의하며 지나가야 하는 상황</t>
  </si>
  <si>
    <t>특이사항 없음</t>
  </si>
  <si>
    <t>1243</t>
  </si>
  <si>
    <t>1507</t>
  </si>
  <si>
    <t>회전교차로에서 우측 차량이 진입할 가능성이 있어 주의해야 하는 상황</t>
  </si>
  <si>
    <t>1514</t>
  </si>
  <si>
    <t>정체중인 좌측 차선으로 합류하므로 충돌 위험이 있어 주의가 필요한 상황</t>
  </si>
  <si>
    <t>1529</t>
  </si>
  <si>
    <t>2차로와 4차로에서 동시에 3차로로 차선을 변경하여 주행에 주의가 필요한 상황</t>
  </si>
  <si>
    <t>0924</t>
  </si>
  <si>
    <t>전방에서 쓰레기가 날아다녀 시야가 방해될 수 있으므로 주의해야 하는 상황</t>
  </si>
  <si>
    <t>0938</t>
  </si>
  <si>
    <t>전방 차량이 우회전을 위해 감속하므로 충돌 위험이 있는 상황</t>
  </si>
  <si>
    <t>0941</t>
  </si>
  <si>
    <t>전방차량이 차선을 제대로 지키지 않아 인접 차로와 혼선이 생기는 상황</t>
  </si>
  <si>
    <t>0944</t>
  </si>
  <si>
    <t>우측 차량이 좌회전을 차선에 맞추지 않고 주행하여 주의가 필요한 상황</t>
  </si>
  <si>
    <t>1247</t>
  </si>
  <si>
    <t>차량 주차 중 좌측에서 나타난 차량으로 충돌을 주의해야 상황</t>
  </si>
  <si>
    <t>1509</t>
  </si>
  <si>
    <t>우회전 중 보행자가 도로를 건너가므로 충돌 위험이 있어 주의해야 하는 상황</t>
  </si>
  <si>
    <t>1513</t>
  </si>
  <si>
    <t>우측 차량이 도로로 진입하므로 충돌을 주의해야 하는 상황</t>
  </si>
  <si>
    <t>1522</t>
  </si>
  <si>
    <t>전방 차량의 좌측 브레이크 등이 고장난 것을 목격한 상황</t>
  </si>
  <si>
    <t>1626</t>
  </si>
  <si>
    <t>주차장을 빠져나가는 중 전방 차량이 멈춰 있어 충돌을 주의해야 하는 상황</t>
  </si>
  <si>
    <t>1644</t>
  </si>
  <si>
    <t>전방 차량이 갑자기 정지하므로 충돌 위험이 있는 상황</t>
  </si>
  <si>
    <t>1649</t>
  </si>
  <si>
    <t>좌회전 중 좌측에서 대형차량이 지나가는 충돌 위험이 있는 상황</t>
  </si>
  <si>
    <t>1650</t>
  </si>
  <si>
    <t xml:space="preserve">좁은 도로 맞은편에서 차량이 오므로 충돌을 주의해야 하는 상황 </t>
  </si>
  <si>
    <t>1701</t>
  </si>
  <si>
    <t>전방 정체로 우측 차선으로 변경하므로 후방 충돌 위험에 주의해야 하는 상황</t>
  </si>
  <si>
    <t>1716</t>
  </si>
  <si>
    <t>전방 차량이 감속 후 우측으로 차선을 변경하므로 충돌을 주의해야 상황</t>
  </si>
  <si>
    <t>1422</t>
  </si>
  <si>
    <t>전방 택시가 손님을 내려준 후 다시 주행하므로 충돌을 주의해야 하는 상황</t>
  </si>
  <si>
    <t>1120</t>
  </si>
  <si>
    <t>우측 차량의 갑작스러운 차선 변경으로 주의가 필요한 상황</t>
  </si>
  <si>
    <t>1132</t>
  </si>
  <si>
    <t xml:space="preserve">우측 갓길에 트럭이 정차되어 주행에 주의가 필요한 상황 </t>
  </si>
  <si>
    <t>1133</t>
  </si>
  <si>
    <t>1704</t>
  </si>
  <si>
    <t>도로 위에 차선 유지봉이 떨어져 있으므로 주의가 필요한 상황</t>
  </si>
  <si>
    <t>0939</t>
  </si>
  <si>
    <t>좌회전 신호로 인한 교통 정체로 후방 충돌에 주의해야 하는 상황</t>
  </si>
  <si>
    <t>0723</t>
  </si>
  <si>
    <t>2차로 차량이 갑자기 좌측으로 차선을 변경하여 충돌 위험이 있는 상황</t>
  </si>
  <si>
    <t>좌회전 중 전방 차량이 도어가 열린 상태로 정차해 있으므로 보행자 충돌에 주의해야 하는 상황</t>
  </si>
  <si>
    <t>1712</t>
  </si>
  <si>
    <t>1118</t>
  </si>
  <si>
    <t>도로에 자갈이 있어 노면 상태가 고르지 못하여 주행에 주의가 필요한 상황</t>
  </si>
  <si>
    <t>1`</t>
  </si>
  <si>
    <t>1127</t>
  </si>
  <si>
    <t>전방 견인차의 정체로 2차로로 차선을 변경하는 상황</t>
  </si>
  <si>
    <t>1143</t>
  </si>
  <si>
    <t>1042</t>
  </si>
  <si>
    <t>2023-03-15_14-42-13-front</t>
  </si>
  <si>
    <t>1442</t>
  </si>
  <si>
    <t>우측에서 차량이 갑자기 나오므로 충돌에 주의해야 하는 상황</t>
  </si>
  <si>
    <t>1452</t>
  </si>
  <si>
    <t>전방 차량이 합류 후 무리하게 차선을 변경하여 충돌 위험이 있는 상황</t>
  </si>
  <si>
    <t>0745</t>
  </si>
  <si>
    <t>1706</t>
  </si>
  <si>
    <t>좌회전 후 정차된 차량이 있으므로 충돌에 주의해야 하는 상황</t>
  </si>
  <si>
    <t xml:space="preserve">전방 정체로 우측으로 추월하므로 후방 충돌을 주의해야 하는 상황 </t>
  </si>
  <si>
    <t>1005</t>
  </si>
  <si>
    <t>전방에서 쓰레기가 날아다녀 시야가 방해될 수 있으므로 주의해야 상황</t>
  </si>
  <si>
    <t>2023-02-25_10-42-45</t>
  </si>
  <si>
    <t>1차로의 차량이 실선에서 우측으로 차선을 변경하므로 충돌을 주의해야 하는 상황</t>
  </si>
  <si>
    <t>2023-02-25_10-54-04</t>
  </si>
  <si>
    <t>1054</t>
  </si>
  <si>
    <t>전방 정체로 우측으로 차선을 변경하므로 후방충돌에 주의해야 하는 상황</t>
  </si>
  <si>
    <t>1203</t>
  </si>
  <si>
    <t>맞은편 좌측에서 차량이 후진으로 나오므로 주의가 필요한 상황</t>
  </si>
  <si>
    <t>1328</t>
  </si>
  <si>
    <t>맞은편의 직진하는 차량과 전방의 유턴하는 차량이 서로 충돌을 주의해야 하는 상황</t>
  </si>
  <si>
    <t>1444</t>
  </si>
  <si>
    <t>전방의 자전거가 좌측에서 우측으로 이동하므로 서행해야 하는 상황</t>
  </si>
  <si>
    <t>1057</t>
  </si>
  <si>
    <t>1102</t>
  </si>
  <si>
    <t>전방 차량이 좌회전 때문에 정차해 있어 우측으로 추월하는 상황</t>
  </si>
  <si>
    <t>1339</t>
  </si>
  <si>
    <t>우측에서 도로로 보행자가 접근하므로 충돌을 주의해야 하는 상황</t>
  </si>
  <si>
    <t>1342</t>
  </si>
  <si>
    <t>1344</t>
  </si>
  <si>
    <t>우측 주차장에서 차량이 도로로 진입하므로 충돌을 주의해야 하는 상황</t>
  </si>
  <si>
    <t>1350</t>
  </si>
  <si>
    <t>우측 비닐하우스에서 차량이 도로로 진입하므로 충돌을 주의해야 하는 상황</t>
  </si>
  <si>
    <t>1352</t>
  </si>
  <si>
    <t>1408</t>
  </si>
  <si>
    <t>터널에서 우측 갓길을 따라 걷는 보행자가 있으므로 충돌을 주의해야 하는 상황</t>
  </si>
  <si>
    <t>우측 갓길에서 도로에 진입하는 차량이 있으므로 주의해야 하는 상황</t>
  </si>
  <si>
    <t>1107</t>
  </si>
  <si>
    <t>2차로에서 3차로로 갑자기 차선을 변경하는 차량이 있어 충돌 위험이 있는 상황</t>
  </si>
  <si>
    <t>1108</t>
  </si>
  <si>
    <t>4차로에서 3차로로 급하게 차선을 변경하는 차량이 있어 충돌 위험이 있는 상황</t>
  </si>
  <si>
    <t>1110</t>
  </si>
  <si>
    <t>1128</t>
  </si>
  <si>
    <t>전방 차량사고로 4차로 이용이 어려우며 충돌 위험이 있어 주의가 필요한 상황</t>
  </si>
  <si>
    <t>1130</t>
  </si>
  <si>
    <t>1차로의 오토바이가 차선을 무리하게 변경하므로 충돌 위험이 있어 주의가 필요한 상황</t>
  </si>
  <si>
    <t>1134</t>
  </si>
  <si>
    <t>도로 우측 갓길에 리어카와 차량이 있어 주의해서 주행해야 하는 상황</t>
  </si>
  <si>
    <t>1136</t>
  </si>
  <si>
    <t>자전거가 도로 중앙에서 주행하여 서행하며 주행에 주의를 해야 하는 상황</t>
  </si>
  <si>
    <t>1611</t>
  </si>
  <si>
    <t>1차로의 차량이 2차로로 갑자기 차선을 변경하므로 충돌 위험이 있어 주의가 필요한 상황</t>
  </si>
  <si>
    <t>1848</t>
  </si>
  <si>
    <t>우회전 중 도로 좌측에 차량이 정차되어 있어 주의해서 주행해야 하는 상황</t>
  </si>
  <si>
    <t>1208</t>
  </si>
  <si>
    <t>공사로 인해 2차로의 차량이 1차로로 차선을 변경하므로 충돌 위험이 있어 주의가 필요한 상황</t>
  </si>
  <si>
    <t>1142</t>
  </si>
  <si>
    <t>1153</t>
  </si>
  <si>
    <t>1157</t>
  </si>
  <si>
    <t>2차로 견인차량 정체로 인한 1차선으로 차선을 변경하므로 후방 충돌에 주의해야 하는 상황</t>
  </si>
  <si>
    <t>2023-04-04_08-54-48-front</t>
  </si>
  <si>
    <t>0855</t>
  </si>
  <si>
    <t>1차로에 공사로 인해 사람과 차량이 있어 주의해서 주행해야 하는 상황</t>
  </si>
  <si>
    <t>0859</t>
  </si>
  <si>
    <t>전방의 버스가 2차로에서 1차로로 차선변경으로 인한 감속으로 주의해야 하는 상황</t>
  </si>
  <si>
    <t>0902</t>
  </si>
  <si>
    <t>우회전 하는 방향에 오토바이가 있어 충돌 위험이 있어 주의가 필요한 상황</t>
  </si>
  <si>
    <t>1602</t>
  </si>
  <si>
    <t>공사로 인해 1차로에서 2차로로 차선을 변경하므로 충돌 위험이 있어 주의가 필요한 상황</t>
  </si>
  <si>
    <t>0757</t>
  </si>
  <si>
    <t>도로 좌측에 공사로 인해 사람이 있어 충돌 위험이 있는 상황</t>
  </si>
  <si>
    <t>0800</t>
  </si>
  <si>
    <t>전방 정화조 청소 작업으로 3차로에서 2차로로 차선을 변경하는 상황</t>
  </si>
  <si>
    <t>0802</t>
  </si>
  <si>
    <t>4차로 공사로 인한 3차로에서 2차로로 차선을 변경하는 상황</t>
  </si>
  <si>
    <t>1320</t>
  </si>
  <si>
    <t>도로 우측 갓길에 차량이 정차되어 있어 주의해서 주행해야 하는 상황</t>
  </si>
  <si>
    <t>1323</t>
  </si>
  <si>
    <t>전방 좌측 차로 분리봉을 넘어 주행하는 오토바이가 있는 상황</t>
  </si>
  <si>
    <t>1015</t>
  </si>
  <si>
    <t>1차로에 작업 차량이 있어 서행하며 주행에 주의가 필요한 상황</t>
  </si>
  <si>
    <t>1044</t>
  </si>
  <si>
    <t>전방의 차량이 우회전을 위해 감속후 정차 하므로 충돌 위험이 있는 상황</t>
  </si>
  <si>
    <t>1349</t>
  </si>
  <si>
    <t>전방에 도로를 청소하는 사람이 있어 주의해서 주행해야 하는 상황</t>
  </si>
  <si>
    <t>1407</t>
  </si>
  <si>
    <t>1차로에 공사로 인해 차량과 사람이 있어 주의해서 주행해야 하는 상황</t>
  </si>
  <si>
    <t>1723</t>
  </si>
  <si>
    <t>우측 택시가 도로로 진입하려고 하므로 주의해서 주행해야 하는 상황</t>
  </si>
  <si>
    <t>1448</t>
  </si>
  <si>
    <t>전방 공사로 인해서 차선을 변경하여 추월하므로 후방충돌을 주의해야 하는 상황</t>
  </si>
  <si>
    <t>1446</t>
  </si>
  <si>
    <t>우측 갓길 트랙터로 인하여 추월 하므로 맞은편의 차량과 충돌 위험이 있어 주의해야 하는 상황</t>
  </si>
  <si>
    <t>1527</t>
  </si>
  <si>
    <t>우측 주유소에서 차량이 합류하므로 주의해서 주행해야 하는 상황</t>
  </si>
  <si>
    <t>1148</t>
  </si>
  <si>
    <t>트럭이 합류 지점에서 차선을 변경하므로 충돌 위험이 있어 주의가 필요한 상황</t>
  </si>
  <si>
    <t>k</t>
  </si>
  <si>
    <t>1129</t>
  </si>
  <si>
    <t>도로 위에 쓰레기가 있어 충돌 및 시야 확보에 차질이 생길 수 있는 상황</t>
  </si>
  <si>
    <t>2차로에 응급차가 지나가 주행에 주의가 필요한 상황</t>
  </si>
  <si>
    <t>1135</t>
  </si>
  <si>
    <t>4차로에 공사차량이 정차해 있어 충돌 위험이 있어 주의가 필요한 상황</t>
  </si>
  <si>
    <t>1548</t>
  </si>
  <si>
    <t>4차로의 트럭이 우측으로 차선을 변경하여 갓길에 차량을 정차하는 상황</t>
  </si>
  <si>
    <t>1606</t>
  </si>
  <si>
    <t>2차로의 차량이 1차로로 차선을 변경하는데 오토바이가 있어 충돌 위험이 있는 상황</t>
  </si>
  <si>
    <t>2023-06-07_08-05-09</t>
  </si>
  <si>
    <t>0805</t>
  </si>
  <si>
    <t>도로 좌측 갓길에 보행자가 있어 주행하는데 주의가 필요한 상황</t>
  </si>
  <si>
    <t>1002</t>
  </si>
  <si>
    <t>교차로 좌측 트레일러를 장착한 차량이 우회전을 하므로 주의가 필요한 상황</t>
  </si>
  <si>
    <t>1234</t>
  </si>
  <si>
    <t>우측 교차로에서 차량이 갑자기 진입하여 충돌 위험이 있어 주의가 필요한 상황</t>
  </si>
  <si>
    <t>2023-06-07_16-39-40</t>
  </si>
  <si>
    <t>1639</t>
  </si>
  <si>
    <t>전방 차량 정차로 좌측으로 차선을 변경하여 추월하는 상황</t>
  </si>
  <si>
    <t>1646</t>
  </si>
  <si>
    <t>1651</t>
  </si>
  <si>
    <t>전방 차량 정체로 2차로로 차선을 변경하므로 후방 충돌을 주의해야 하는 상황</t>
  </si>
  <si>
    <t>1656</t>
  </si>
  <si>
    <t>도로 우측 갓길에 차량과 보행자가 있어 주의하며 주행해야 하는 상황</t>
  </si>
  <si>
    <t>1703</t>
  </si>
  <si>
    <t>2023-06-10_14-17-36</t>
  </si>
  <si>
    <t>1417</t>
  </si>
  <si>
    <t>도로 우측에서 보행자가 나와 충돌 위험이 있어 주의해야 하는 상황</t>
  </si>
  <si>
    <t>1419</t>
  </si>
  <si>
    <t>횡단보도에 보행자와 자전거가 지나가 주의해서 주행해야 하는 상황</t>
  </si>
  <si>
    <t>1425</t>
  </si>
  <si>
    <t>휴게소를 들리기 위해 차선을 변경하므로 후방 충돌을 주의해야 하는 상황</t>
  </si>
  <si>
    <t>1146</t>
  </si>
  <si>
    <t>주차장을 빠져나가는 중 전방 차량의 정차 및 주차로 충돌 위험이 있는 상황</t>
  </si>
  <si>
    <t>0828</t>
  </si>
  <si>
    <t>주차장에서 보행자가 좌측에서 지나가므로 충돌 위험이 있는 상황</t>
  </si>
  <si>
    <t>1114</t>
  </si>
  <si>
    <t>우측에서 보행자가 나와 충돌 위험이 있어 주의가 필요한 상황</t>
  </si>
  <si>
    <t>1115</t>
  </si>
  <si>
    <t>도로 우측 갓길 가깝게 차량이 주차되어 주의하여 주행해야 하는 상황</t>
  </si>
  <si>
    <t>1119</t>
  </si>
  <si>
    <t>2023-06-22_11-19-13-front</t>
  </si>
  <si>
    <t>1차로 공사로 인한 2차로로 차선을 변경하므로 후방 충돌을 주의해야 하는 상황</t>
  </si>
  <si>
    <t>1121</t>
  </si>
  <si>
    <t>폭이 좁은 도로 맞은편에서 오토바이가 오므로 주의해서 주행해야 하는 상황</t>
  </si>
  <si>
    <t>전방 택시가 감속 후 유턴하므로 충돌 위험이 있어 주의가 필요한 상황</t>
  </si>
  <si>
    <t>0658</t>
  </si>
  <si>
    <t>0713</t>
  </si>
  <si>
    <t>전방 차량이 신호를 무시하고 좌회전을 하여 맞은편 차량과 충돌 위험이 있는 상황</t>
  </si>
  <si>
    <t>0716</t>
  </si>
  <si>
    <t>2023-07-07_07-16-08-front</t>
  </si>
  <si>
    <t>0717</t>
  </si>
  <si>
    <t>도로 중앙에 수신호를 하는 사람이 있어 주의해서 주행해야 하는 상황</t>
  </si>
  <si>
    <t>1052</t>
  </si>
  <si>
    <t>맞은편 좌측 차량이 우회전을 하여 주의하여 주행해야 하는 상황</t>
  </si>
  <si>
    <t>좌측 전방 흰색 트럭이 비보호 좌회전을 하여 충돌을 주의해야 하는 상황</t>
  </si>
  <si>
    <t>1059</t>
  </si>
  <si>
    <t>1104</t>
  </si>
  <si>
    <t>1116</t>
  </si>
  <si>
    <t xml:space="preserve"> 주차된 차량 사이로 보행자가 건너가려고 하므로 주의해서 주행해야 하는 상황</t>
  </si>
  <si>
    <t>좌측 보행자가 도로를 건너가려고 하므로 충돌 위험이 있어 주의가 필요한 상황</t>
  </si>
  <si>
    <t>1147</t>
  </si>
  <si>
    <t>1151</t>
  </si>
  <si>
    <t>2차로 공사로 인한 2차로 차량이 1차로로 차선을 변경하여 주의하여 주행해야 하는 상황</t>
  </si>
  <si>
    <t>1159</t>
  </si>
  <si>
    <t>1206</t>
  </si>
  <si>
    <t>2차로 트럭의 화물이 제대로 고정되어 있지 않아 낙하 가능성이 있어 주의해서 주행해야 하는 상황</t>
  </si>
  <si>
    <t>1214</t>
  </si>
  <si>
    <t>0729</t>
  </si>
  <si>
    <t>3차로 우측으로 빠지려는 차량정체가 2차로까지 정체가 이어져 주의가 필요한 상황</t>
  </si>
  <si>
    <t>0743</t>
  </si>
  <si>
    <t>0746</t>
  </si>
  <si>
    <t>0749</t>
  </si>
  <si>
    <t>전방의 차량이 중앙선을 넘어 추월하므로 충돌 위험이 있어 주의가 필요한 상황</t>
  </si>
  <si>
    <t>0750</t>
  </si>
  <si>
    <t>전방 좌측에 차량이 정차해 있고 사람이 작업을 하므로 충돌 위험이 있어 주의해서 추월해야 하는 상황</t>
  </si>
  <si>
    <t>1728</t>
  </si>
  <si>
    <t>전방 우측에 차량이 정차해 있고 사람이 작업을 하므로 충돌 위험이 있어 주의해서 추월해야 하는 상황</t>
  </si>
  <si>
    <t>4차로와 5차로 사이에 차량이 정차해 있어 주의하여 주행해야 하는 상황</t>
  </si>
  <si>
    <t>0940</t>
  </si>
  <si>
    <t>2차로의 차량이 3차로로 무리하게 차선변경을 하여 충돌 위험이 있는 상황</t>
  </si>
  <si>
    <t>0942</t>
  </si>
  <si>
    <t>우측 교차로에서 차량이 늦게 좌회전 하여 직진 차량과 충돌 위험이 있어 주의하여 주행해야 하는 상황</t>
  </si>
  <si>
    <t>맞은편의 버스가 중앙선을 침범하여 우회전을 하므로 충돌 위험이 있어 주의가 필요한 상황</t>
  </si>
  <si>
    <t>1300</t>
  </si>
  <si>
    <t>주차를 하던 차량이 자리를 비켜줘서 주차장을 빠져 나오는 상황</t>
  </si>
  <si>
    <t>1302</t>
  </si>
  <si>
    <t>우측 버스가 후진을 해 충돌할 위험이 있어 주의해서 주행해야 하는 상황</t>
  </si>
  <si>
    <t>1303</t>
  </si>
  <si>
    <t>전방 차량이 정차 후 동승자가 나왔다가 다시 들어간 상황</t>
  </si>
  <si>
    <t>1310</t>
  </si>
  <si>
    <t>오토바이가 좌측에서 갑자기 차선변경을 하여 충돌 위험이 있는 상황</t>
  </si>
  <si>
    <t>0957</t>
  </si>
  <si>
    <t>2차로의 차량이 3차로로 실선에서 차선변경을 하여 주의가 필요한 상황</t>
  </si>
  <si>
    <t>0959</t>
  </si>
  <si>
    <t>전방의 차량이 무리하게 추월을 하여 충돌 위험이 있어 주의가 필요한 상황</t>
  </si>
  <si>
    <t>1001</t>
  </si>
  <si>
    <t>이사 차량이 도로를 막고 짐을 옮기고 있어 충돌 위험이 있는 상황</t>
  </si>
  <si>
    <t>1544</t>
  </si>
  <si>
    <t>보행자 두명이 우측에서 좌측으로 무단횡단을 하여 주의가 필요한 상황</t>
  </si>
  <si>
    <t>2차로에서 공사차량이 도로를 막고 있어 주의가 필요한 상황</t>
  </si>
  <si>
    <t>1546</t>
  </si>
  <si>
    <t>합류지점 끝에 합류를 위해 정차해 있는 차량이 있어 주의가 필요한 상황</t>
  </si>
  <si>
    <t>1600</t>
  </si>
  <si>
    <t>3차로의 차량이 4차로의 차선 변경을 위해 감속하여 주의가 필요한 상황</t>
  </si>
  <si>
    <t>전방의 차량이 실선에서 우측으로 차선을 변경하여 주의가 필요한 상황</t>
  </si>
  <si>
    <t>1932</t>
  </si>
  <si>
    <t>우측 교차로에서 나온 버스가 우회전을 하여 주의가 필요한 상황</t>
  </si>
  <si>
    <t>1934</t>
  </si>
  <si>
    <t>교차로에서 우회전 후 정차한 차량이 보여 충돌을 주의해야 하는 상황</t>
  </si>
  <si>
    <t>1939</t>
  </si>
  <si>
    <t>1차로의 오토바이가 앞바퀴를 들고 주행하여 주의가 필요한 상황</t>
  </si>
  <si>
    <t>1003</t>
  </si>
  <si>
    <t>1022</t>
  </si>
  <si>
    <t>1525</t>
  </si>
  <si>
    <t>우측 갓길에 어린이 태권도 버스가 정차해 있어 어린이가 나올 가능성을 생각하여 주의가 필요한 상황</t>
  </si>
  <si>
    <t>1528</t>
  </si>
  <si>
    <t>1531</t>
  </si>
  <si>
    <t>1542</t>
  </si>
  <si>
    <t>4차로의 트럭이 방향지시등 없이 3차로로 차선을 변경하여 충돌 위험이 있는 상황</t>
  </si>
  <si>
    <t>1551</t>
  </si>
  <si>
    <t>2차로 차량이 실선에서 1차로로 차선을 변경하여 주의가 필요한 상황</t>
  </si>
  <si>
    <t>1140</t>
  </si>
  <si>
    <t>우측 차량이 도로에 후진으로 진입하려고 하므로 주의해서 주행해야 하는 상황</t>
  </si>
  <si>
    <t>1156</t>
  </si>
  <si>
    <t>우회전 중 오토바이가 횡단보도로 이동하므로 충돌을 주의해야 하는 상황</t>
  </si>
  <si>
    <t>1410</t>
  </si>
  <si>
    <t>전방의 트럭의 짐이 제대로 묶여있지 않아 떨어질 가능성이 있으므로 주의가 필요한 상황</t>
  </si>
  <si>
    <t>1437</t>
  </si>
  <si>
    <t>2차로 공사로 인하여 2차로 차량이 1차로로 차선을 변경하여 주의가 필요한 상황</t>
  </si>
  <si>
    <t>1441</t>
  </si>
  <si>
    <t>2차로 트럭의 짐이 제대로 묶여 있지 않아 떨어질 가능성이 있으므로 주의가 필요한 상황</t>
  </si>
  <si>
    <t>1445</t>
  </si>
  <si>
    <t>공사로 인하여 도로 좌측 가까이에 사람이 있어 주의하여 주행해야 하는 상황</t>
  </si>
  <si>
    <t>1447</t>
  </si>
  <si>
    <t>2차로에서 3차로로 차선을 변경하려던 차량이 완전히 이동하지 못해 충돌 위험이 있는 상황</t>
  </si>
  <si>
    <t>1454</t>
  </si>
  <si>
    <t xml:space="preserve">대학교 졸업식으로 인하여 도로에 사람이 많이 지나다녀 충돌을 주의해야 하는 상황 </t>
  </si>
  <si>
    <t>2048</t>
  </si>
  <si>
    <t xml:space="preserve">4차로의 차량이 3차로로 무리하게 차선을 변경하여 충돌 위험이 있는 상황 </t>
  </si>
  <si>
    <t>1006</t>
  </si>
  <si>
    <t>우측 갓길에 작업으로 인하여 차량과 사람이 있어 주의가 필요한 상황</t>
  </si>
  <si>
    <t>1008</t>
  </si>
  <si>
    <t>1016</t>
  </si>
  <si>
    <t>1017</t>
  </si>
  <si>
    <t>좌측 차로 공사로 인하여 우측 차로 우측에 교통정리를 하는 사람이 있어 주의해서 주행해야 하는 상황</t>
  </si>
  <si>
    <t>1021</t>
  </si>
  <si>
    <t>도로 우측 갓길에 사람이 있어 주행에 주의가 필요한 상황</t>
  </si>
  <si>
    <t>1025</t>
  </si>
  <si>
    <t>교통 표지판을 무시하고 우측 유턴을 시도하여 충돌을 주의해야 하는 상황</t>
  </si>
  <si>
    <t>좌측 교차로에서 차량이 우회전을 하여 충돌을 주의해야 하는 상황</t>
  </si>
  <si>
    <t>1307</t>
  </si>
  <si>
    <t>차선을 무리하게 변경하여 후방 충돌을 주의해야 하는 상황</t>
  </si>
  <si>
    <t>1011</t>
  </si>
  <si>
    <t>1차로와 2차로 사이로 응급차가 지나가 주의가 필요한 상황</t>
  </si>
  <si>
    <t>1024</t>
  </si>
  <si>
    <t xml:space="preserve">우측 차량이 무리하게 차선을 변경하여 충돌 위험이 있는 상황 </t>
  </si>
  <si>
    <t>우회전 중 좌측에서 자전거가 지나가므로 충돌을 주의해야 하는 상황</t>
  </si>
  <si>
    <t>전방 공사로 인하여 전방 교통정리를 하는 사람이 있고 그로 인해 좌회전 하는 상황</t>
  </si>
  <si>
    <t>좌회전 중 전방에 보행자가 있어 주의가 필요한 상황</t>
  </si>
  <si>
    <t>0747</t>
  </si>
  <si>
    <t>2차로의 차량이 실선에서 1차로로 차선을 변경하여 주의가 필요한 상황</t>
  </si>
  <si>
    <t>0748</t>
  </si>
  <si>
    <t>2차로 우측 갓길에 차량이 정차해 있어 주행에 주의가 필요한 상황</t>
  </si>
  <si>
    <t>3차로 우측 갓길에 차량이 정차해 있어 주행에 주의가 필요한 상황</t>
  </si>
  <si>
    <t>차로 우측 갓길에 차량이 정차해 있어 주행에 주의가 필요한 상황</t>
  </si>
  <si>
    <t>0754</t>
  </si>
  <si>
    <t>우측 차선과 가깝게 차량이 정차해 있어 주행에 주의가 필요한 상황</t>
  </si>
  <si>
    <t>0755</t>
  </si>
  <si>
    <t>도로 우측 갓길에 공사로 인해 차량이 정차해 있어 주행에 주의가 필요한 상황</t>
  </si>
  <si>
    <t>도로 우측 갓길에 작업으로 인해 사람이 있어 주의가 필요한 상황</t>
  </si>
  <si>
    <t>1248</t>
  </si>
  <si>
    <t>도로 맞은편 좌측에 트랙터가 지나가므로 주의가 필요한 상황</t>
  </si>
  <si>
    <t>1411</t>
  </si>
  <si>
    <t>도로 좌측과 우측에 차량이 많이 주차되어 있어 주의가 필요한 상황</t>
  </si>
  <si>
    <t>1415</t>
  </si>
  <si>
    <t>전방 트럭이 신호를 무치한 채 좌회전 하여 충돌 위험이 있는 상황</t>
  </si>
  <si>
    <t>1424</t>
  </si>
  <si>
    <t>우회전 중 맞은편 대형트럭이 가깝게 접근하므로 주의가 필요한 상황</t>
  </si>
  <si>
    <t>1431</t>
  </si>
  <si>
    <t>트레일러를 설치한 차량이 우측 교차로에서 좌회전해서 진입하는 상황</t>
  </si>
  <si>
    <t>1715</t>
  </si>
  <si>
    <t>전방 오토바이가 신호가 거의 끝났지만 좌회전 하여 충돌 위험이 있는 상황</t>
  </si>
  <si>
    <t>1737</t>
  </si>
  <si>
    <t>1차로의 차량이 2차로로 차선을 변경하려다 충돌 위험이 있어 차선을 변경하지 않은 상황</t>
  </si>
  <si>
    <t>0710</t>
  </si>
  <si>
    <t>3차로 합류지점 우측 갓길에 대형 트럭이 정차해 있고 사람이 나와 있어 주의가 필요한 상황</t>
  </si>
  <si>
    <t>0730</t>
  </si>
  <si>
    <t>2차로 우측 갓길에 작업용 차량이 정차해 있어 1차로로 차선을 변경하는 상황</t>
  </si>
  <si>
    <t>1000</t>
  </si>
  <si>
    <t>1326</t>
  </si>
  <si>
    <t>1332</t>
  </si>
  <si>
    <t>데이터 수집 차량의 작업으로 차량 정차로 인한 충돌을 주의해야 하는 상황</t>
  </si>
  <si>
    <t>1844</t>
  </si>
  <si>
    <t>접이식 차단기가 완전히 접히지 않아 주행시 주의가 필요한 상황</t>
  </si>
  <si>
    <t>1854</t>
  </si>
  <si>
    <t xml:space="preserve">도로 우측 갓길에 있던 트럭이 도로로 진입하여 주의가 필요한 상황 </t>
  </si>
  <si>
    <t>2002</t>
  </si>
  <si>
    <t>전동 킥보드를 탄 사람이 우측에서 좌측으로 이동하여 충돌을 주의해야 하는 상황</t>
  </si>
  <si>
    <t>1112</t>
  </si>
  <si>
    <t>보행자가 좌측에서 우측으로 도로를 가로지르므로 충돌을 주의해야 하는 상황</t>
  </si>
  <si>
    <t>보행자가 우측에서 좌측으로 도로를 가로지르므로 충돌을 주의해야 하는 상황</t>
  </si>
  <si>
    <t>1245</t>
  </si>
  <si>
    <t>주차 위치가 아닌곳에 차량이 주차되어 있어 주의해서 주행해야 하는 상황</t>
  </si>
  <si>
    <t>1차로에 작업 차량이 있어 2차로로 차선 변경을 하므로 후방충돌을 주의해야 하는 상황</t>
  </si>
  <si>
    <t>4차로 우측 갓길에 예초 작업 인원이 있어 주의해서 주행해야 하는 상황</t>
  </si>
  <si>
    <t>3차로와 4차로 사이로 경찰 오토바이가 지나가므로 충돌을 주의해야 하는 상황</t>
  </si>
  <si>
    <t>1530</t>
  </si>
  <si>
    <t>4차로의 트럭이 3차로로 갑자기 차선을 변경하여 충돌을 주의해야 하는 상황</t>
  </si>
  <si>
    <t>0951</t>
  </si>
  <si>
    <t>3차로에 이삿짐 트럭이 작업을 하고 있어 낙하물이나 작업자를 주의해야 하는 상황</t>
  </si>
  <si>
    <t>0952</t>
  </si>
  <si>
    <t>도로 우측 길가에 사람이 도로와 가깝게 앉아 있어 주행에 주의가 필요한 상황</t>
  </si>
  <si>
    <t>1405</t>
  </si>
  <si>
    <t>1409</t>
  </si>
  <si>
    <t>도로에서 택시가 정차 후 손님이 내려 충돌을 주의해야 하는 상황</t>
  </si>
  <si>
    <t>1423</t>
  </si>
  <si>
    <t>2차로에서 차량 3대가 1차로로 동시에 차선을 변경하여 주의가 필요한 상황</t>
  </si>
  <si>
    <t>0809</t>
  </si>
  <si>
    <t>전방의 차량이 3차로에서 1차로까지 한번에 2개의 차선을 변경하는 상황</t>
  </si>
  <si>
    <t>0812</t>
  </si>
  <si>
    <t>좌회전 신호를 기다리는 차량들로 정체가 생겨 전방의 차량이 차선을 변경하는 상황</t>
  </si>
  <si>
    <t>0816</t>
  </si>
  <si>
    <t>전방 우측 맞은편에 도로와 가깝게 걸어오는 보행자가 있어 주행에 주의가 필요한 상황</t>
  </si>
  <si>
    <t>0820</t>
  </si>
  <si>
    <t>좌회전 중 도로 우측에 예초작업을 하는 사람이 있어 주행에 주의가 필요한 상황</t>
  </si>
  <si>
    <t>1942</t>
  </si>
  <si>
    <t>도로 좌측,우측 주차로 인하여 차선이 좁아져 맞은편의 차량과 충돌에 주의가 필요한 상황</t>
  </si>
  <si>
    <t>1943</t>
  </si>
  <si>
    <t>1708</t>
  </si>
  <si>
    <t>2차선과 3차선 사이 교통정리하는 사람이 있어 주행에 주의가 필요한 상황</t>
  </si>
  <si>
    <t>2023-10-08_17-09-24-front</t>
  </si>
  <si>
    <t>1709</t>
  </si>
  <si>
    <t>교차로 및 맞은편 1차로에 교통정리 하는 경찰관과 차량이 있어 주행에 주의가 필요한 상황</t>
  </si>
  <si>
    <t>1823</t>
  </si>
  <si>
    <t>도로에 보행자가 지나다녀 주행에 주의가 필요한 상황</t>
  </si>
  <si>
    <t>1802</t>
  </si>
  <si>
    <t>도로 우측에 주차된 차량으로 차선이 좁야져 맞은편의 차량과 충돌에 주의가 필요한 상황</t>
  </si>
  <si>
    <t>2130</t>
  </si>
  <si>
    <t>5차로 우측 합류지점에 차량이 정차되어 있어 주행에 주의가 필요한 상황</t>
  </si>
  <si>
    <t>2135</t>
  </si>
  <si>
    <t>차량 정체가 있던 5차로에서 갑작스럽게 4차로로 차선을 변경하여 충돌에 주의가 필요한 상황</t>
  </si>
  <si>
    <t>1205</t>
  </si>
  <si>
    <t>1647</t>
  </si>
  <si>
    <t>1654</t>
  </si>
  <si>
    <t>1차로의 차량이 실선에서 무리하게 추월을 하여 충돌을 주의해야 하는 상황</t>
  </si>
  <si>
    <t>1702</t>
  </si>
  <si>
    <t>3차로에 차량이 정차되어 짐을 내리는 사람들이 있어 충돌을 주의해야 하는 상황</t>
  </si>
  <si>
    <t>신호 대기중인 차량들 사이로 오토바이가 지나다녀 주의가 필요한 상황</t>
  </si>
  <si>
    <t>0811</t>
  </si>
  <si>
    <t>0819</t>
  </si>
  <si>
    <t>0821</t>
  </si>
  <si>
    <t>좌회전 후 1차로 정체로 차선을 변경하므로 후방 충돌을 주의해야 하는 상황</t>
  </si>
  <si>
    <t>1620</t>
  </si>
  <si>
    <t>2318</t>
  </si>
  <si>
    <t>4차로 공사로 인한 작업 차량이 정차해 있어 주의가 필요한 상황</t>
  </si>
  <si>
    <t>2334</t>
  </si>
  <si>
    <t>휴게소를 빠져나가는 도로 좌측에 공사를 하는 사람이 있어 주의가 필요한 상황</t>
  </si>
  <si>
    <t>2023-08-25_23-34-09-front</t>
  </si>
  <si>
    <t>2335</t>
  </si>
  <si>
    <t>2차로의 차량이 빠른 속도로 차선을 3개 변경하여 충돌 위험이 있어 주의가 필요한 상황</t>
  </si>
  <si>
    <t>2340</t>
  </si>
  <si>
    <t>2344</t>
  </si>
  <si>
    <t>4차로 우측 갓길에 정차된 대형 트럭이 있어 주행에 주의가 필요한 상황</t>
  </si>
  <si>
    <t>2349</t>
  </si>
  <si>
    <t>4차로 정체로 차선을 변경시 후방충돌을 주의 해야하는 상황</t>
  </si>
  <si>
    <t>1909</t>
  </si>
  <si>
    <t>2114</t>
  </si>
  <si>
    <t>2141</t>
  </si>
  <si>
    <t>3차로의 차량이 신호를 무시한 채 주행하여 주의가 필요한 상황</t>
  </si>
  <si>
    <t>2145</t>
  </si>
  <si>
    <t>도로 우측 갓길에 스타렉스가 정차해 있고 사람이 있어 주행시 주의가 필요한 상황</t>
  </si>
  <si>
    <t>2146</t>
  </si>
  <si>
    <t>2149</t>
  </si>
  <si>
    <t>2023-09-10_22-33-46-front</t>
  </si>
  <si>
    <t>2234</t>
  </si>
  <si>
    <t>회전 교차로에서 도로와 가깝게 보행자가 있어 주행에 주의가 필요한 상황</t>
  </si>
  <si>
    <t>2235</t>
  </si>
  <si>
    <t>우회전 중 도로를 좌측에서 우측으로 건너오는 보행자가 있어 주의가 필요한 상황</t>
  </si>
  <si>
    <t>0922</t>
  </si>
  <si>
    <t>도로 좌측 공사로 인해 사람과 대형 트럭이 있어 주행시 주의가 필요한 상황</t>
  </si>
  <si>
    <t>0937</t>
  </si>
  <si>
    <t>우측 교차로에서 좌회전 하는 트럭의 짐이 떨어질 가능성이 있어 주의가 필요한 상황</t>
  </si>
  <si>
    <t>0945</t>
  </si>
  <si>
    <t>도로 좌측 주차로 인하여 차선이 좁아져 맞은편의 차량과 충돌 위험이 생겨 주의가 필요한 상황</t>
  </si>
  <si>
    <t>1951</t>
  </si>
  <si>
    <t>좌회전 중 나타난 오토바이로 충돌 위험이 있어 주의가 필요한 상황</t>
  </si>
  <si>
    <t>1400</t>
  </si>
  <si>
    <t>2차로의 작업차량 정차로 인해 2차로에서 1차로로 차선을 변경하는 상황</t>
  </si>
  <si>
    <t>1차로의 작업차량이 느리게 서행중이라 주의가 필요한 상황</t>
  </si>
  <si>
    <t>1609</t>
  </si>
  <si>
    <t>전방 1차로의 대형 트럭과 2차로의 작업차량이 서행중이므로 주의해서 주행해야 하는 상황</t>
  </si>
  <si>
    <t>1610</t>
  </si>
  <si>
    <t>2차로의 작업차량이 느리게 서행중이라 주의가 필요한 상황</t>
  </si>
  <si>
    <t>1634</t>
  </si>
  <si>
    <t>2차로 우측 갓길에 작업용 차량과 사람이 있어 주의가 필요한 상황</t>
  </si>
  <si>
    <t>1637</t>
  </si>
  <si>
    <t>1차로와 2차로의 대형 트럭이 느린속도로 서행중이라 주의가 필요한 상황</t>
  </si>
  <si>
    <t>1648</t>
  </si>
  <si>
    <t>1800</t>
  </si>
  <si>
    <t>분기점 구간에 차량이 정차해 있고 갓길에 보행자가 지나다녀 주행에 주의가 필요한 상황</t>
  </si>
  <si>
    <t>1809</t>
  </si>
  <si>
    <t>1439</t>
  </si>
  <si>
    <t>도로 우측 갓길 가까이에 사람이 있어 주행에 주의가 필요한 상황</t>
  </si>
  <si>
    <t>1440</t>
  </si>
  <si>
    <t>우측에서 갑자기 나타난 차량으로 충돌을 주의해야 하는 상황</t>
  </si>
  <si>
    <t>0758</t>
  </si>
  <si>
    <t>2차로 우측 갓길에 공사차량이 정차하고 사람이 있어 주행에 주의가 필요한 상황</t>
  </si>
  <si>
    <t>0807</t>
  </si>
  <si>
    <t>0814</t>
  </si>
  <si>
    <t>전방의 차량이 좌회전으로 인한 감속이 있어 주의가 필요한 상황</t>
  </si>
  <si>
    <t>0815</t>
  </si>
  <si>
    <t>좌측에 오는 차량이 있어 수신호 확인 및 주행에 주의가 필요한 상황</t>
  </si>
  <si>
    <t>0817</t>
  </si>
  <si>
    <t>도로 우측에 차를 정차하고 우측에서 좌측으로 가는 보행자가 있으므로 주의가 필요한 상황</t>
  </si>
  <si>
    <t>1229</t>
  </si>
  <si>
    <t>폭이 좁은 도로에서 맞은편에 대형 화물 차량이 지나가므로 주의가 필요한 상황</t>
  </si>
  <si>
    <t>1231</t>
  </si>
  <si>
    <t>도로 좌측 우측에 동물이 있어 충돌을 주의해야 하는 상황</t>
  </si>
  <si>
    <t>3차로 우측 갓길에서 차량이 도로에 진입 하려고 기다리는 상황</t>
  </si>
  <si>
    <t>1235</t>
  </si>
  <si>
    <t>전방의 트럭이 좌측 갓길에 정차하려고 감속하여 주행에 주의가 필요한 상황</t>
  </si>
  <si>
    <t>1312</t>
  </si>
  <si>
    <t>도로 우측에 휠체어가 있어 충돌을 주의하여 지나가야 하는 상황</t>
  </si>
  <si>
    <t>1315</t>
  </si>
  <si>
    <t>도로 우측 도시가스 공사로 인해 수신호 하는 사람이 있어 충돌을 주의해야 하는 상황</t>
  </si>
  <si>
    <t>차선을 지키지 않고 좌회전을 하는 차량이 있어 충돌을 주의해야 하는 상황</t>
  </si>
  <si>
    <t>2023-12-07_13-16-37-front</t>
  </si>
  <si>
    <t>1318</t>
  </si>
  <si>
    <t>3차로 우측 갓길에 대형 트럭이 주차해 있어 주행을 주의해야 하는 상황</t>
  </si>
  <si>
    <t>도로 우측에서 좌회전으로 도로에 진입하는 차량이 있어 충돌을 주의해야 하는 상황</t>
  </si>
  <si>
    <t>1325</t>
  </si>
  <si>
    <t>도로에 라바콘이 있어 충돌을 주의해서 주행해야 하는 상황</t>
  </si>
  <si>
    <t>2차로에서 1차로로 차선을 변경하려던 차량이 완전히 이동하지 못해 주의해서 주행해야 하는 상황</t>
  </si>
  <si>
    <t>1612</t>
  </si>
  <si>
    <t>주차장을 빠져나가는 중 좌측에서 차량이 지나가 충돌을 주의해야 하는 상황</t>
  </si>
  <si>
    <t>1616</t>
  </si>
  <si>
    <t>전방의 차량이 실선에서 좌측으로 한번에 2개의 차선을 변경하여 충돌을 주의해야 하는 상황</t>
  </si>
  <si>
    <t>1627</t>
  </si>
  <si>
    <t>우측 대형 트럭이 방향지시등 없이 여러 차선을 변경해 충돌을 주의해야 하는 상황</t>
  </si>
  <si>
    <t>1628</t>
  </si>
  <si>
    <t>전방 우측 대형 트럭의 우측 후미등이 고장난 상황</t>
  </si>
  <si>
    <t>1630</t>
  </si>
  <si>
    <t>1638</t>
  </si>
  <si>
    <t>1039</t>
  </si>
  <si>
    <t>3차로에 주차된 차량이 있어 주행을 주의해야 하는 상황</t>
  </si>
  <si>
    <t>1105</t>
  </si>
  <si>
    <t>아파트 진입 도로에 진입 중 사람이 우측에서 좌측으로 지나가 충돌을 주의해야 하는 상황</t>
  </si>
  <si>
    <t>0827</t>
  </si>
  <si>
    <t>방향지시등 없이 3차로에서 1차로까지 차선을 변경하는 차량이 있어 충돌을 주의해야 하는 상황</t>
  </si>
  <si>
    <t>0841</t>
  </si>
  <si>
    <t>4차로의 작업차량이 정차해 있고 인부가 라바콘을 놓는 작업을 하므로 주의해서 주행해야 하는 상황</t>
  </si>
  <si>
    <t>0910</t>
  </si>
  <si>
    <t>4차로 우측 갓길에 견인차와 사고차량, 그리고 사람이 있어 주의하여 주행해야 하는 상황</t>
  </si>
  <si>
    <t>1023</t>
  </si>
  <si>
    <t>1033</t>
  </si>
  <si>
    <t>분기점 횡단보도에 자전거를 탄 사람이 가까이 있어 주의하며 지나가야 하는 상황</t>
  </si>
  <si>
    <t>1040</t>
  </si>
  <si>
    <t>1051</t>
  </si>
  <si>
    <t>4차로부터 2차로까지 차선을 변경하는 트럭이 있어 주의가 필요한 상황</t>
  </si>
  <si>
    <t>1056</t>
  </si>
  <si>
    <t>4차로와 5차로 사이로 응급차가 지나가 주행에 주의가 필요한 상황</t>
  </si>
  <si>
    <t>1106</t>
  </si>
  <si>
    <t>1차로와 2차로 사이에 쓰레기가 도로에 떨어져 있어 주행에 주의가 필요한 상황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</si>
</sst>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i/>
      <sz val="11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5" fillId="3" borderId="1" xfId="0" applyNumberFormat="1" applyFont="1" applyFill="1" applyBorder="1" applyAlignment="1">
      <alignment horizontal="center" vertical="top"/>
    </xf>
    <xf numFmtId="49" fontId="5" fillId="4" borderId="1" xfId="0" applyNumberFormat="1" applyFont="1" applyFill="1" applyBorder="1" applyAlignment="1">
      <alignment horizontal="center" vertical="top"/>
    </xf>
    <xf numFmtId="49" fontId="5" fillId="5" borderId="1" xfId="0" applyNumberFormat="1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7" fillId="3" borderId="0" xfId="0" applyFont="1" applyFill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0" fillId="6" borderId="0" xfId="0" applyFill="1" applyAlignment="1">
      <alignment horizontal="center"/>
    </xf>
    <xf numFmtId="0" fontId="0" fillId="6" borderId="0" xfId="0" applyFill="1" applyAlignment="1"/>
    <xf numFmtId="0" fontId="4" fillId="6" borderId="0" xfId="0" applyFont="1" applyFill="1" applyAlignment="1">
      <alignment horizontal="center" vertical="top"/>
    </xf>
    <xf numFmtId="176" fontId="0" fillId="6" borderId="0" xfId="0" applyNumberFormat="1" applyFill="1" applyAlignment="1"/>
    <xf numFmtId="49" fontId="0" fillId="6" borderId="0" xfId="0" applyNumberFormat="1" applyFill="1" applyAlignment="1"/>
    <xf numFmtId="0" fontId="0" fillId="6" borderId="0" xfId="0" applyFill="1" applyAlignment="1">
      <alignment horizontal="left"/>
    </xf>
    <xf numFmtId="0" fontId="0" fillId="6" borderId="0" xfId="0" applyFill="1" applyAlignment="1" applyProtection="1">
      <alignment horizontal="center"/>
      <protection locked="0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9" fillId="0" borderId="0" xfId="0" applyFont="1">
      <alignment vertical="center"/>
    </xf>
    <xf numFmtId="0" fontId="9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8" fillId="0" borderId="0" xfId="0" applyFont="1" applyAlignment="1"/>
    <xf numFmtId="0" fontId="11" fillId="0" borderId="0" xfId="0" applyFont="1" applyAlignment="1">
      <alignment horizontal="center" vertical="top"/>
    </xf>
    <xf numFmtId="176" fontId="10" fillId="0" borderId="0" xfId="0" applyNumberFormat="1" applyFont="1" applyAlignment="1"/>
    <xf numFmtId="0" fontId="10" fillId="0" borderId="0" xfId="0" applyFont="1">
      <alignment vertical="center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17">
    <dxf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F5FC-5AAE-4BD7-A16D-54B7454E4108}">
  <dimension ref="A1:EG813"/>
  <sheetViews>
    <sheetView tabSelected="1" topLeftCell="L767" zoomScale="85" zoomScaleNormal="85" workbookViewId="0">
      <selection activeCell="L6" sqref="A6:XFD813"/>
    </sheetView>
  </sheetViews>
  <sheetFormatPr defaultColWidth="9" defaultRowHeight="16.5" x14ac:dyDescent="0.3"/>
  <cols>
    <col min="1" max="1" width="11" style="2" customWidth="1"/>
    <col min="2" max="2" width="8.875" style="2" customWidth="1"/>
    <col min="3" max="3" width="38.875" style="2" customWidth="1"/>
    <col min="4" max="4" width="23.875" style="2" customWidth="1"/>
    <col min="5" max="5" width="27.25" style="2" customWidth="1"/>
    <col min="6" max="6" width="36.375" style="2" customWidth="1"/>
    <col min="7" max="7" width="21.25" style="2" customWidth="1"/>
    <col min="8" max="15" width="9" style="2"/>
    <col min="16" max="16" width="58" style="24" customWidth="1"/>
    <col min="17" max="34" width="9" style="2"/>
    <col min="35" max="35" width="10" style="2" customWidth="1"/>
    <col min="36" max="36" width="81.5" style="2" customWidth="1"/>
    <col min="37" max="16384" width="9" style="2"/>
  </cols>
  <sheetData>
    <row r="1" spans="1:137" s="1" customFormat="1" ht="26.25" x14ac:dyDescent="0.3">
      <c r="A1" s="34" t="s">
        <v>112</v>
      </c>
      <c r="B1" s="35"/>
      <c r="C1" s="36"/>
      <c r="D1" s="18"/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19" t="s">
        <v>39</v>
      </c>
      <c r="Q1" s="4" t="s">
        <v>40</v>
      </c>
      <c r="R1" s="5" t="s">
        <v>41</v>
      </c>
      <c r="S1" s="5" t="s">
        <v>42</v>
      </c>
      <c r="T1" s="5" t="s">
        <v>43</v>
      </c>
      <c r="U1" s="4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4" t="s">
        <v>51</v>
      </c>
      <c r="AC1" s="5" t="s">
        <v>52</v>
      </c>
      <c r="AD1" s="4" t="s">
        <v>53</v>
      </c>
      <c r="AE1" s="4" t="s">
        <v>54</v>
      </c>
      <c r="AF1" s="4" t="s">
        <v>55</v>
      </c>
      <c r="AG1" s="4" t="s">
        <v>56</v>
      </c>
      <c r="AH1" s="3" t="s">
        <v>29</v>
      </c>
      <c r="AI1" s="3"/>
    </row>
    <row r="2" spans="1:137" ht="83.25" thickBot="1" x14ac:dyDescent="0.35">
      <c r="A2" s="37"/>
      <c r="B2" s="38"/>
      <c r="C2" s="39"/>
      <c r="D2" s="18"/>
      <c r="F2" s="6" t="s">
        <v>57</v>
      </c>
      <c r="G2" s="6" t="s">
        <v>58</v>
      </c>
      <c r="H2" s="6" t="s">
        <v>59</v>
      </c>
      <c r="I2" s="6" t="s">
        <v>60</v>
      </c>
      <c r="J2" s="6" t="s">
        <v>61</v>
      </c>
      <c r="K2" s="6" t="s">
        <v>62</v>
      </c>
      <c r="L2" s="6" t="s">
        <v>63</v>
      </c>
      <c r="M2" s="6" t="s">
        <v>64</v>
      </c>
      <c r="N2" s="6" t="s">
        <v>65</v>
      </c>
      <c r="O2" s="6" t="s">
        <v>66</v>
      </c>
      <c r="P2" s="20" t="s">
        <v>67</v>
      </c>
      <c r="Q2" s="7" t="s">
        <v>68</v>
      </c>
      <c r="R2" s="8" t="s">
        <v>69</v>
      </c>
      <c r="S2" s="8" t="s">
        <v>70</v>
      </c>
      <c r="T2" s="8" t="s">
        <v>71</v>
      </c>
      <c r="U2" s="7" t="s">
        <v>72</v>
      </c>
      <c r="V2" s="8" t="s">
        <v>73</v>
      </c>
      <c r="W2" s="8" t="s">
        <v>74</v>
      </c>
      <c r="X2" s="8" t="s">
        <v>75</v>
      </c>
      <c r="Y2" s="8" t="s">
        <v>76</v>
      </c>
      <c r="Z2" s="8" t="s">
        <v>77</v>
      </c>
      <c r="AA2" s="8" t="s">
        <v>78</v>
      </c>
      <c r="AB2" s="7" t="s">
        <v>79</v>
      </c>
      <c r="AC2" s="8" t="s">
        <v>80</v>
      </c>
      <c r="AD2" s="7" t="s">
        <v>81</v>
      </c>
      <c r="AE2" s="7" t="s">
        <v>82</v>
      </c>
      <c r="AF2" s="7" t="s">
        <v>83</v>
      </c>
      <c r="AG2" s="7" t="s">
        <v>84</v>
      </c>
      <c r="AH2" s="6" t="s">
        <v>85</v>
      </c>
      <c r="AI2" s="6" t="s">
        <v>86</v>
      </c>
    </row>
    <row r="3" spans="1:137" x14ac:dyDescent="0.3">
      <c r="F3" s="9" t="s">
        <v>0</v>
      </c>
      <c r="G3" s="9" t="s">
        <v>0</v>
      </c>
      <c r="H3" s="9" t="s">
        <v>87</v>
      </c>
      <c r="I3" s="9" t="s">
        <v>2</v>
      </c>
      <c r="J3" s="9" t="s">
        <v>88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89</v>
      </c>
      <c r="P3" s="21" t="s">
        <v>9</v>
      </c>
      <c r="Q3" s="10" t="s">
        <v>90</v>
      </c>
      <c r="R3" s="11" t="s">
        <v>11</v>
      </c>
      <c r="S3" s="11" t="s">
        <v>12</v>
      </c>
      <c r="T3" s="11" t="s">
        <v>13</v>
      </c>
      <c r="U3" s="10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0" t="s">
        <v>91</v>
      </c>
      <c r="AC3" s="11" t="s">
        <v>22</v>
      </c>
      <c r="AD3" s="10" t="s">
        <v>92</v>
      </c>
      <c r="AE3" s="10" t="s">
        <v>93</v>
      </c>
      <c r="AF3" s="10" t="s">
        <v>25</v>
      </c>
      <c r="AG3" s="10" t="s">
        <v>94</v>
      </c>
      <c r="AH3" s="9" t="s">
        <v>0</v>
      </c>
      <c r="AI3" s="9"/>
    </row>
    <row r="4" spans="1:137" s="16" customFormat="1" x14ac:dyDescent="0.3">
      <c r="A4" s="16" t="s">
        <v>108</v>
      </c>
      <c r="B4" s="16" t="s">
        <v>109</v>
      </c>
      <c r="C4" s="16" t="s">
        <v>113</v>
      </c>
      <c r="D4" s="16" t="s">
        <v>114</v>
      </c>
      <c r="E4" s="13" t="s">
        <v>27</v>
      </c>
      <c r="F4" s="16" t="s">
        <v>110</v>
      </c>
      <c r="G4" s="16" t="s">
        <v>0</v>
      </c>
      <c r="H4" s="16" t="s">
        <v>1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22" t="s">
        <v>9</v>
      </c>
      <c r="Q4" s="16" t="s">
        <v>10</v>
      </c>
      <c r="R4" s="16" t="s">
        <v>104</v>
      </c>
      <c r="S4" s="16" t="s">
        <v>106</v>
      </c>
      <c r="T4" s="16" t="s">
        <v>107</v>
      </c>
      <c r="U4" s="16" t="s">
        <v>14</v>
      </c>
      <c r="V4" s="16" t="s">
        <v>98</v>
      </c>
      <c r="W4" s="16" t="s">
        <v>99</v>
      </c>
      <c r="X4" s="16" t="s">
        <v>100</v>
      </c>
      <c r="Y4" s="16" t="s">
        <v>101</v>
      </c>
      <c r="Z4" s="16" t="s">
        <v>102</v>
      </c>
      <c r="AA4" s="16" t="s">
        <v>103</v>
      </c>
      <c r="AB4" s="16" t="s">
        <v>21</v>
      </c>
      <c r="AC4" s="16" t="s">
        <v>22</v>
      </c>
      <c r="AD4" s="16" t="s">
        <v>23</v>
      </c>
      <c r="AE4" s="16" t="s">
        <v>24</v>
      </c>
      <c r="AF4" s="16" t="s">
        <v>25</v>
      </c>
      <c r="AG4" s="16" t="s">
        <v>26</v>
      </c>
      <c r="AH4" s="13"/>
      <c r="AJ4" s="16" t="s">
        <v>739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7" s="16" customFormat="1" x14ac:dyDescent="0.3">
      <c r="A5" s="16">
        <v>55</v>
      </c>
      <c r="B5" s="16">
        <v>60</v>
      </c>
      <c r="C5" s="17" t="s">
        <v>111</v>
      </c>
      <c r="D5" s="17" t="s">
        <v>105</v>
      </c>
      <c r="E5" s="13" t="s">
        <v>97</v>
      </c>
      <c r="F5" s="13" t="s">
        <v>97</v>
      </c>
      <c r="G5" s="14" t="s">
        <v>95</v>
      </c>
      <c r="H5" s="13">
        <v>2022</v>
      </c>
      <c r="I5" s="13">
        <v>2022</v>
      </c>
      <c r="J5" s="13">
        <v>1</v>
      </c>
      <c r="K5" s="13">
        <v>6</v>
      </c>
      <c r="L5" s="13">
        <v>1729</v>
      </c>
      <c r="M5" s="13">
        <v>37.195700000000002</v>
      </c>
      <c r="N5" s="13">
        <v>127.20099999999999</v>
      </c>
      <c r="O5" s="13" t="s">
        <v>28</v>
      </c>
      <c r="P5" s="23" t="s">
        <v>96</v>
      </c>
      <c r="Q5" s="15">
        <v>99999</v>
      </c>
      <c r="R5" s="15"/>
      <c r="S5" s="15"/>
      <c r="T5" s="15"/>
      <c r="U5" s="15">
        <v>99999</v>
      </c>
      <c r="V5" s="15"/>
      <c r="W5" s="15"/>
      <c r="X5" s="15"/>
      <c r="Y5" s="15"/>
      <c r="Z5" s="15"/>
      <c r="AA5" s="15"/>
      <c r="AB5" s="15">
        <v>77777</v>
      </c>
      <c r="AC5" s="13"/>
      <c r="AD5" s="15">
        <v>7777</v>
      </c>
      <c r="AE5" s="15">
        <v>1</v>
      </c>
      <c r="AF5" s="15">
        <v>2</v>
      </c>
      <c r="AG5" s="15">
        <v>4</v>
      </c>
      <c r="AK5" s="2"/>
      <c r="AL5" s="1"/>
      <c r="AM5" s="1"/>
      <c r="AN5" s="1"/>
      <c r="AO5" s="1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</row>
    <row r="6" spans="1:137" x14ac:dyDescent="0.3">
      <c r="A6" s="2">
        <v>38</v>
      </c>
      <c r="B6" s="2">
        <v>42</v>
      </c>
      <c r="C6" s="2" t="s">
        <v>1227</v>
      </c>
      <c r="D6" s="2" t="s">
        <v>1228</v>
      </c>
      <c r="E6" s="25" t="s">
        <v>1229</v>
      </c>
      <c r="F6" s="2" t="s">
        <v>1228</v>
      </c>
      <c r="G6" s="2" t="s">
        <v>1230</v>
      </c>
      <c r="H6" s="26">
        <v>2024</v>
      </c>
      <c r="I6" s="26">
        <v>2024</v>
      </c>
      <c r="J6" s="2" t="str">
        <f t="shared" ref="J6:J69" si="0">MID(F6,7,1)</f>
        <v>1</v>
      </c>
      <c r="K6" s="2">
        <f t="shared" ref="K6:K69" si="1">WEEKDAY(DATE(VALUE(LEFT(F6,4)),VALUE(MID(F6,6,2)),VALUE(MID(F6,9,2))),2)</f>
        <v>1</v>
      </c>
      <c r="L6" s="2" t="str">
        <f t="shared" ref="L6:L69" si="2">TEXT(VALUE(MID(F6,12,2)),"00")&amp;TEXT(VALUE(MID(F6,15,2)),"00")</f>
        <v>1616</v>
      </c>
      <c r="M6" s="2">
        <v>37.491999999999997</v>
      </c>
      <c r="N6" s="2">
        <v>127.021</v>
      </c>
      <c r="O6" s="2" t="s">
        <v>28</v>
      </c>
      <c r="P6" s="40" t="s">
        <v>1231</v>
      </c>
      <c r="Q6" s="12">
        <v>99999</v>
      </c>
      <c r="R6" s="2">
        <v>222</v>
      </c>
      <c r="S6" s="2">
        <v>1</v>
      </c>
      <c r="T6" s="2">
        <v>2</v>
      </c>
      <c r="U6" s="12">
        <v>99999</v>
      </c>
      <c r="V6" s="2">
        <v>3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12">
        <v>77777</v>
      </c>
      <c r="AD6" s="12">
        <v>7777</v>
      </c>
      <c r="AE6" s="12">
        <v>1</v>
      </c>
      <c r="AF6" s="12">
        <v>2</v>
      </c>
      <c r="AG6" s="12">
        <v>4</v>
      </c>
      <c r="AJ6" t="s">
        <v>1232</v>
      </c>
      <c r="AQ6" s="2" t="s">
        <v>1233</v>
      </c>
    </row>
    <row r="7" spans="1:137" x14ac:dyDescent="0.3">
      <c r="A7" s="2">
        <v>30</v>
      </c>
      <c r="B7" s="2">
        <v>37</v>
      </c>
      <c r="C7" s="2" t="s">
        <v>1234</v>
      </c>
      <c r="D7" s="2" t="s">
        <v>1235</v>
      </c>
      <c r="E7" s="2" t="s">
        <v>1229</v>
      </c>
      <c r="F7" s="2" t="s">
        <v>1235</v>
      </c>
      <c r="H7" s="26">
        <v>2024</v>
      </c>
      <c r="I7" s="26">
        <v>2024</v>
      </c>
      <c r="J7" s="2" t="str">
        <f t="shared" si="0"/>
        <v>1</v>
      </c>
      <c r="K7" s="2">
        <f t="shared" si="1"/>
        <v>4</v>
      </c>
      <c r="L7" s="2" t="str">
        <f t="shared" si="2"/>
        <v>1851</v>
      </c>
      <c r="M7" s="2">
        <v>37.500900000000001</v>
      </c>
      <c r="N7" s="2">
        <v>127.006</v>
      </c>
      <c r="O7" s="2" t="s">
        <v>28</v>
      </c>
      <c r="P7" s="40" t="s">
        <v>1236</v>
      </c>
      <c r="Q7" s="12">
        <v>99999</v>
      </c>
      <c r="R7" s="2">
        <v>431</v>
      </c>
      <c r="S7" s="2">
        <v>1</v>
      </c>
      <c r="T7" s="2">
        <v>2</v>
      </c>
      <c r="U7" s="12">
        <v>99999</v>
      </c>
      <c r="V7" s="2">
        <v>5</v>
      </c>
      <c r="W7" s="2">
        <v>1</v>
      </c>
      <c r="X7" s="2">
        <v>1</v>
      </c>
      <c r="Y7" s="2">
        <v>1</v>
      </c>
      <c r="Z7" s="2">
        <v>3</v>
      </c>
      <c r="AA7" s="2">
        <v>1</v>
      </c>
      <c r="AB7" s="12">
        <v>77777</v>
      </c>
      <c r="AD7" s="12">
        <v>7777</v>
      </c>
      <c r="AE7" s="12">
        <v>1</v>
      </c>
      <c r="AF7" s="12">
        <v>2</v>
      </c>
      <c r="AG7" s="12">
        <v>4</v>
      </c>
      <c r="AJ7" t="s">
        <v>1237</v>
      </c>
      <c r="AQ7" s="2" t="s">
        <v>1238</v>
      </c>
    </row>
    <row r="8" spans="1:137" x14ac:dyDescent="0.3">
      <c r="A8" s="2">
        <v>50</v>
      </c>
      <c r="B8" s="2">
        <v>59</v>
      </c>
      <c r="C8" s="2" t="s">
        <v>1239</v>
      </c>
      <c r="D8" s="2" t="s">
        <v>1240</v>
      </c>
      <c r="E8" s="2" t="s">
        <v>1229</v>
      </c>
      <c r="F8" s="2" t="s">
        <v>1240</v>
      </c>
      <c r="H8" s="26">
        <v>2024</v>
      </c>
      <c r="I8" s="26">
        <v>2024</v>
      </c>
      <c r="J8" s="2" t="str">
        <f t="shared" si="0"/>
        <v>1</v>
      </c>
      <c r="K8" s="2">
        <f t="shared" si="1"/>
        <v>4</v>
      </c>
      <c r="L8" s="2" t="str">
        <f t="shared" si="2"/>
        <v>2031</v>
      </c>
      <c r="M8" s="2">
        <v>37.490099999999998</v>
      </c>
      <c r="N8" s="2">
        <v>127.023</v>
      </c>
      <c r="O8" s="2" t="s">
        <v>28</v>
      </c>
      <c r="P8" s="40" t="s">
        <v>1241</v>
      </c>
      <c r="Q8" s="12">
        <v>99999</v>
      </c>
      <c r="R8" s="2">
        <v>511</v>
      </c>
      <c r="S8" s="2">
        <v>2</v>
      </c>
      <c r="T8" s="2">
        <v>1</v>
      </c>
      <c r="U8" s="12">
        <v>99999</v>
      </c>
      <c r="V8" s="2">
        <v>1</v>
      </c>
      <c r="W8" s="2">
        <v>1</v>
      </c>
      <c r="X8" s="2">
        <v>1</v>
      </c>
      <c r="Y8" s="2">
        <v>31</v>
      </c>
      <c r="Z8" s="2">
        <v>3</v>
      </c>
      <c r="AA8" s="2">
        <v>1</v>
      </c>
      <c r="AB8" s="12">
        <v>77777</v>
      </c>
      <c r="AD8" s="12">
        <v>7777</v>
      </c>
      <c r="AE8" s="12">
        <v>1</v>
      </c>
      <c r="AF8" s="12">
        <v>2</v>
      </c>
      <c r="AG8" s="12">
        <v>4</v>
      </c>
      <c r="AJ8" t="s">
        <v>1242</v>
      </c>
      <c r="AQ8" s="2" t="s">
        <v>1243</v>
      </c>
    </row>
    <row r="9" spans="1:137" x14ac:dyDescent="0.3">
      <c r="C9" s="2" t="s">
        <v>1244</v>
      </c>
      <c r="D9" s="2" t="s">
        <v>1245</v>
      </c>
      <c r="E9" s="25" t="s">
        <v>1246</v>
      </c>
      <c r="F9" s="2" t="s">
        <v>1245</v>
      </c>
      <c r="H9" s="26">
        <v>2024</v>
      </c>
      <c r="I9" s="26">
        <v>2024</v>
      </c>
      <c r="J9" s="2" t="str">
        <f t="shared" si="0"/>
        <v>1</v>
      </c>
      <c r="K9" s="2">
        <f t="shared" si="1"/>
        <v>4</v>
      </c>
      <c r="L9" s="2" t="str">
        <f t="shared" si="2"/>
        <v>0759</v>
      </c>
      <c r="M9" s="2">
        <v>37.1188</v>
      </c>
      <c r="N9" s="2">
        <v>127.21299999999999</v>
      </c>
      <c r="O9" s="2" t="s">
        <v>28</v>
      </c>
      <c r="P9" s="2"/>
      <c r="Q9" s="12">
        <v>99999</v>
      </c>
      <c r="U9" s="12">
        <v>99999</v>
      </c>
      <c r="AB9" s="12">
        <v>77777</v>
      </c>
      <c r="AD9" s="12">
        <v>7777</v>
      </c>
      <c r="AE9" s="12">
        <v>1</v>
      </c>
      <c r="AF9" s="12">
        <v>2</v>
      </c>
      <c r="AG9" s="12">
        <v>4</v>
      </c>
      <c r="AJ9" t="s">
        <v>623</v>
      </c>
      <c r="AQ9" s="2" t="s">
        <v>1247</v>
      </c>
    </row>
    <row r="10" spans="1:137" x14ac:dyDescent="0.3">
      <c r="A10" s="2">
        <v>48</v>
      </c>
      <c r="B10" s="2">
        <v>53</v>
      </c>
      <c r="C10" s="2" t="s">
        <v>1248</v>
      </c>
      <c r="D10" s="2" t="s">
        <v>1249</v>
      </c>
      <c r="E10" s="2" t="s">
        <v>1246</v>
      </c>
      <c r="F10" s="2" t="s">
        <v>1249</v>
      </c>
      <c r="H10" s="26">
        <v>2024</v>
      </c>
      <c r="I10" s="26">
        <v>2024</v>
      </c>
      <c r="J10" s="2" t="str">
        <f t="shared" si="0"/>
        <v>1</v>
      </c>
      <c r="K10" s="2">
        <f t="shared" si="1"/>
        <v>1</v>
      </c>
      <c r="L10" s="2" t="str">
        <f t="shared" si="2"/>
        <v>0946</v>
      </c>
      <c r="M10" s="2">
        <v>37.5411</v>
      </c>
      <c r="N10" s="2">
        <v>127.021</v>
      </c>
      <c r="O10" s="2" t="s">
        <v>28</v>
      </c>
      <c r="P10" s="40" t="s">
        <v>1250</v>
      </c>
      <c r="Q10" s="12">
        <v>99999</v>
      </c>
      <c r="R10" s="2">
        <v>633</v>
      </c>
      <c r="S10" s="2">
        <v>1</v>
      </c>
      <c r="T10" s="2">
        <v>2</v>
      </c>
      <c r="U10" s="12">
        <v>99999</v>
      </c>
      <c r="V10" s="2">
        <v>1</v>
      </c>
      <c r="W10" s="2">
        <v>1</v>
      </c>
      <c r="X10" s="2">
        <v>1</v>
      </c>
      <c r="Y10" s="2">
        <v>31</v>
      </c>
      <c r="Z10" s="2">
        <v>1</v>
      </c>
      <c r="AA10" s="2">
        <v>1</v>
      </c>
      <c r="AB10" s="12">
        <v>77777</v>
      </c>
      <c r="AD10" s="12">
        <v>7777</v>
      </c>
      <c r="AE10" s="12">
        <v>1</v>
      </c>
      <c r="AF10" s="12">
        <v>2</v>
      </c>
      <c r="AG10" s="12">
        <v>4</v>
      </c>
      <c r="AJ10" t="s">
        <v>1251</v>
      </c>
      <c r="AQ10" s="2" t="s">
        <v>1252</v>
      </c>
    </row>
    <row r="11" spans="1:137" x14ac:dyDescent="0.3">
      <c r="C11" s="2" t="s">
        <v>1244</v>
      </c>
      <c r="D11" s="2" t="s">
        <v>1253</v>
      </c>
      <c r="E11" s="2" t="s">
        <v>1246</v>
      </c>
      <c r="F11" s="2" t="s">
        <v>1253</v>
      </c>
      <c r="H11" s="26">
        <v>2024</v>
      </c>
      <c r="I11" s="26">
        <v>2024</v>
      </c>
      <c r="J11" s="2" t="str">
        <f t="shared" si="0"/>
        <v>1</v>
      </c>
      <c r="K11" s="2">
        <f t="shared" si="1"/>
        <v>1</v>
      </c>
      <c r="L11" s="2" t="str">
        <f t="shared" si="2"/>
        <v>1045</v>
      </c>
      <c r="M11" s="2">
        <v>37.580500000000001</v>
      </c>
      <c r="N11" s="2">
        <v>127.081</v>
      </c>
      <c r="O11" s="2" t="s">
        <v>28</v>
      </c>
      <c r="P11" s="2"/>
      <c r="Q11" s="12">
        <v>99999</v>
      </c>
      <c r="U11" s="12">
        <v>99999</v>
      </c>
      <c r="AB11" s="12">
        <v>77777</v>
      </c>
      <c r="AD11" s="12">
        <v>7777</v>
      </c>
      <c r="AE11" s="12">
        <v>1</v>
      </c>
      <c r="AF11" s="12">
        <v>2</v>
      </c>
      <c r="AG11" s="12">
        <v>4</v>
      </c>
      <c r="AJ11" t="s">
        <v>715</v>
      </c>
      <c r="AQ11" s="2" t="s">
        <v>1254</v>
      </c>
    </row>
    <row r="12" spans="1:137" x14ac:dyDescent="0.3">
      <c r="A12" s="2">
        <v>57</v>
      </c>
      <c r="B12" s="2">
        <v>59</v>
      </c>
      <c r="C12" s="2" t="s">
        <v>1255</v>
      </c>
      <c r="D12" s="2" t="s">
        <v>1256</v>
      </c>
      <c r="E12" s="2" t="s">
        <v>1246</v>
      </c>
      <c r="F12" s="2" t="s">
        <v>1256</v>
      </c>
      <c r="H12" s="26">
        <v>2024</v>
      </c>
      <c r="I12" s="26">
        <v>2024</v>
      </c>
      <c r="J12" s="2" t="str">
        <f t="shared" si="0"/>
        <v>1</v>
      </c>
      <c r="K12" s="2">
        <f t="shared" si="1"/>
        <v>1</v>
      </c>
      <c r="L12" s="2" t="str">
        <f t="shared" si="2"/>
        <v>1609</v>
      </c>
      <c r="M12" s="2">
        <v>37.5047</v>
      </c>
      <c r="N12" s="2">
        <v>127.02500000000001</v>
      </c>
      <c r="O12" s="2" t="s">
        <v>28</v>
      </c>
      <c r="P12" s="40" t="s">
        <v>1257</v>
      </c>
      <c r="Q12" s="12">
        <v>99999</v>
      </c>
      <c r="R12" s="2">
        <v>512</v>
      </c>
      <c r="S12" s="2">
        <v>2</v>
      </c>
      <c r="T12" s="2">
        <v>1</v>
      </c>
      <c r="U12" s="12">
        <v>99999</v>
      </c>
      <c r="V12" s="2">
        <v>3</v>
      </c>
      <c r="W12" s="2">
        <v>1</v>
      </c>
      <c r="X12" s="2">
        <v>1</v>
      </c>
      <c r="Y12" s="2">
        <v>11</v>
      </c>
      <c r="Z12" s="2">
        <v>1</v>
      </c>
      <c r="AA12" s="2">
        <v>6</v>
      </c>
      <c r="AB12" s="12">
        <v>77777</v>
      </c>
      <c r="AD12" s="12">
        <v>7777</v>
      </c>
      <c r="AE12" s="12">
        <v>1</v>
      </c>
      <c r="AF12" s="12">
        <v>2</v>
      </c>
      <c r="AG12" s="12">
        <v>4</v>
      </c>
      <c r="AJ12" t="s">
        <v>1258</v>
      </c>
    </row>
    <row r="13" spans="1:137" x14ac:dyDescent="0.3">
      <c r="A13" s="2">
        <v>24</v>
      </c>
      <c r="B13" s="2">
        <v>29</v>
      </c>
      <c r="C13" s="2" t="s">
        <v>1259</v>
      </c>
      <c r="D13" s="2" t="s">
        <v>1260</v>
      </c>
      <c r="E13" s="2" t="s">
        <v>1246</v>
      </c>
      <c r="F13" s="2" t="s">
        <v>1260</v>
      </c>
      <c r="H13" s="26">
        <v>2024</v>
      </c>
      <c r="I13" s="26">
        <v>2024</v>
      </c>
      <c r="J13" s="2" t="str">
        <f t="shared" si="0"/>
        <v>1</v>
      </c>
      <c r="K13" s="2">
        <f t="shared" si="1"/>
        <v>3</v>
      </c>
      <c r="L13" s="2" t="str">
        <f t="shared" si="2"/>
        <v>1127</v>
      </c>
      <c r="M13" s="2">
        <v>37.145400000000002</v>
      </c>
      <c r="N13" s="2">
        <v>127.2</v>
      </c>
      <c r="O13" s="2" t="s">
        <v>28</v>
      </c>
      <c r="P13" s="40" t="s">
        <v>1261</v>
      </c>
      <c r="Q13" s="12">
        <v>99999</v>
      </c>
      <c r="R13" s="2">
        <v>633</v>
      </c>
      <c r="S13" s="2">
        <v>1</v>
      </c>
      <c r="T13" s="2">
        <v>2</v>
      </c>
      <c r="U13" s="12">
        <v>99999</v>
      </c>
      <c r="V13" s="2">
        <v>1</v>
      </c>
      <c r="W13" s="2">
        <v>1</v>
      </c>
      <c r="X13" s="2">
        <v>1</v>
      </c>
      <c r="Y13" s="2">
        <v>31</v>
      </c>
      <c r="Z13" s="2">
        <v>1</v>
      </c>
      <c r="AA13" s="2">
        <v>6</v>
      </c>
      <c r="AB13" s="12">
        <v>77777</v>
      </c>
      <c r="AD13" s="12">
        <v>7777</v>
      </c>
      <c r="AE13" s="12">
        <v>1</v>
      </c>
      <c r="AF13" s="12">
        <v>2</v>
      </c>
      <c r="AG13" s="12">
        <v>4</v>
      </c>
      <c r="AJ13" t="s">
        <v>1258</v>
      </c>
    </row>
    <row r="14" spans="1:137" x14ac:dyDescent="0.3">
      <c r="C14" s="2" t="s">
        <v>1244</v>
      </c>
      <c r="D14" s="2" t="s">
        <v>1262</v>
      </c>
      <c r="E14" s="25" t="s">
        <v>1263</v>
      </c>
      <c r="F14" s="2" t="s">
        <v>1262</v>
      </c>
      <c r="H14" s="26">
        <v>2024</v>
      </c>
      <c r="I14" s="26">
        <v>2024</v>
      </c>
      <c r="J14" s="2" t="str">
        <f t="shared" si="0"/>
        <v>1</v>
      </c>
      <c r="K14" s="2">
        <f t="shared" si="1"/>
        <v>4</v>
      </c>
      <c r="L14" s="2" t="str">
        <f t="shared" si="2"/>
        <v>2018</v>
      </c>
      <c r="M14" s="2">
        <v>37.507800000000003</v>
      </c>
      <c r="N14" s="2">
        <v>127.105</v>
      </c>
      <c r="O14" s="2" t="s">
        <v>28</v>
      </c>
      <c r="P14" s="2"/>
      <c r="Q14" s="12">
        <v>99999</v>
      </c>
      <c r="U14" s="12">
        <v>99999</v>
      </c>
      <c r="AB14" s="12">
        <v>77777</v>
      </c>
      <c r="AD14" s="12">
        <v>7777</v>
      </c>
      <c r="AE14" s="12">
        <v>1</v>
      </c>
      <c r="AF14" s="12">
        <v>2</v>
      </c>
      <c r="AG14" s="12">
        <v>4</v>
      </c>
      <c r="AJ14" t="s">
        <v>1264</v>
      </c>
    </row>
    <row r="15" spans="1:137" x14ac:dyDescent="0.3">
      <c r="A15" s="2">
        <v>31</v>
      </c>
      <c r="B15" s="2">
        <v>36</v>
      </c>
      <c r="C15" s="2" t="s">
        <v>1265</v>
      </c>
      <c r="D15" s="2" t="s">
        <v>1266</v>
      </c>
      <c r="E15" s="2" t="s">
        <v>1263</v>
      </c>
      <c r="F15" s="2" t="s">
        <v>1266</v>
      </c>
      <c r="H15" s="26">
        <v>2024</v>
      </c>
      <c r="I15" s="26">
        <v>2024</v>
      </c>
      <c r="J15" s="2" t="str">
        <f t="shared" si="0"/>
        <v>1</v>
      </c>
      <c r="K15" s="2">
        <f t="shared" si="1"/>
        <v>4</v>
      </c>
      <c r="L15" s="2" t="str">
        <f t="shared" si="2"/>
        <v>1635</v>
      </c>
      <c r="M15" s="2">
        <v>37.531599999999997</v>
      </c>
      <c r="N15" s="2">
        <v>127.087</v>
      </c>
      <c r="O15" s="2" t="s">
        <v>28</v>
      </c>
      <c r="P15" s="40" t="s">
        <v>1267</v>
      </c>
      <c r="Q15" s="12">
        <v>99999</v>
      </c>
      <c r="R15" s="2">
        <v>671</v>
      </c>
      <c r="S15" s="2">
        <v>1</v>
      </c>
      <c r="T15" s="2">
        <v>2</v>
      </c>
      <c r="U15" s="12">
        <v>99999</v>
      </c>
      <c r="V15" s="2">
        <v>3</v>
      </c>
      <c r="W15" s="2">
        <v>1</v>
      </c>
      <c r="X15" s="2">
        <v>1</v>
      </c>
      <c r="Y15" s="2">
        <v>11</v>
      </c>
      <c r="Z15" s="2">
        <v>1</v>
      </c>
      <c r="AA15" s="2">
        <v>1</v>
      </c>
      <c r="AB15" s="12">
        <v>77777</v>
      </c>
      <c r="AD15" s="12">
        <v>7777</v>
      </c>
      <c r="AE15" s="12">
        <v>1</v>
      </c>
      <c r="AF15" s="12">
        <v>2</v>
      </c>
      <c r="AG15" s="12">
        <v>4</v>
      </c>
      <c r="AJ15" t="s">
        <v>1268</v>
      </c>
    </row>
    <row r="16" spans="1:137" x14ac:dyDescent="0.3">
      <c r="A16" s="2">
        <v>30</v>
      </c>
      <c r="B16" s="2">
        <v>36</v>
      </c>
      <c r="C16" s="2" t="s">
        <v>1269</v>
      </c>
      <c r="D16" s="2" t="s">
        <v>1270</v>
      </c>
      <c r="E16" s="2" t="s">
        <v>1263</v>
      </c>
      <c r="F16" s="2" t="s">
        <v>1270</v>
      </c>
      <c r="H16" s="26">
        <v>2024</v>
      </c>
      <c r="I16" s="26">
        <v>2024</v>
      </c>
      <c r="J16" s="2" t="str">
        <f t="shared" si="0"/>
        <v>1</v>
      </c>
      <c r="K16" s="2">
        <f t="shared" si="1"/>
        <v>4</v>
      </c>
      <c r="L16" s="2" t="str">
        <f t="shared" si="2"/>
        <v>2008</v>
      </c>
      <c r="M16" s="2">
        <v>37.533700000000003</v>
      </c>
      <c r="N16" s="2">
        <v>127.092</v>
      </c>
      <c r="O16" s="2" t="s">
        <v>28</v>
      </c>
      <c r="P16" s="40" t="s">
        <v>1271</v>
      </c>
      <c r="Q16" s="12">
        <v>99999</v>
      </c>
      <c r="R16" s="2">
        <v>799</v>
      </c>
      <c r="S16" s="2">
        <v>1</v>
      </c>
      <c r="T16" s="2">
        <v>2</v>
      </c>
      <c r="U16" s="12">
        <v>99999</v>
      </c>
      <c r="V16" s="2">
        <v>3</v>
      </c>
      <c r="W16" s="2">
        <v>1</v>
      </c>
      <c r="X16" s="2">
        <v>2</v>
      </c>
      <c r="Y16" s="2">
        <v>11</v>
      </c>
      <c r="Z16" s="2">
        <v>3</v>
      </c>
      <c r="AA16" s="2">
        <v>6</v>
      </c>
      <c r="AB16" s="12">
        <v>77777</v>
      </c>
      <c r="AD16" s="12">
        <v>7777</v>
      </c>
      <c r="AE16" s="12">
        <v>1</v>
      </c>
      <c r="AF16" s="12">
        <v>2</v>
      </c>
      <c r="AG16" s="12">
        <v>4</v>
      </c>
      <c r="AJ16" t="s">
        <v>1272</v>
      </c>
    </row>
    <row r="17" spans="1:36" x14ac:dyDescent="0.3">
      <c r="A17" s="2">
        <v>31</v>
      </c>
      <c r="B17" s="2">
        <v>36</v>
      </c>
      <c r="C17" s="2" t="s">
        <v>1273</v>
      </c>
      <c r="D17" s="2" t="s">
        <v>1274</v>
      </c>
      <c r="E17" s="2" t="s">
        <v>1263</v>
      </c>
      <c r="F17" s="2" t="s">
        <v>1274</v>
      </c>
      <c r="H17" s="26">
        <v>2024</v>
      </c>
      <c r="I17" s="26">
        <v>2024</v>
      </c>
      <c r="J17" s="2" t="str">
        <f t="shared" si="0"/>
        <v>1</v>
      </c>
      <c r="K17" s="2">
        <f t="shared" si="1"/>
        <v>4</v>
      </c>
      <c r="L17" s="2" t="str">
        <f t="shared" si="2"/>
        <v>2008</v>
      </c>
      <c r="M17" s="2">
        <v>37.534799999999997</v>
      </c>
      <c r="N17" s="2">
        <v>127.093</v>
      </c>
      <c r="O17" s="2" t="s">
        <v>28</v>
      </c>
      <c r="P17" s="40" t="s">
        <v>1275</v>
      </c>
      <c r="Q17" s="12">
        <v>99999</v>
      </c>
      <c r="R17" s="2">
        <v>509</v>
      </c>
      <c r="U17" s="12">
        <v>99999</v>
      </c>
      <c r="V17" s="2">
        <v>3</v>
      </c>
      <c r="W17" s="2">
        <v>1</v>
      </c>
      <c r="X17" s="2">
        <v>2</v>
      </c>
      <c r="Y17" s="2">
        <v>11</v>
      </c>
      <c r="Z17" s="2">
        <v>3</v>
      </c>
      <c r="AA17" s="2">
        <v>6</v>
      </c>
      <c r="AB17" s="12">
        <v>77777</v>
      </c>
      <c r="AD17" s="12">
        <v>7777</v>
      </c>
      <c r="AE17" s="12">
        <v>1</v>
      </c>
      <c r="AF17" s="12">
        <v>2</v>
      </c>
      <c r="AG17" s="12">
        <v>4</v>
      </c>
      <c r="AJ17" t="s">
        <v>1276</v>
      </c>
    </row>
    <row r="18" spans="1:36" x14ac:dyDescent="0.3">
      <c r="A18" s="2">
        <v>8</v>
      </c>
      <c r="B18" s="2">
        <v>15</v>
      </c>
      <c r="C18" s="2" t="s">
        <v>1277</v>
      </c>
      <c r="D18" s="2" t="s">
        <v>1278</v>
      </c>
      <c r="E18" s="2" t="s">
        <v>1263</v>
      </c>
      <c r="F18" s="2" t="s">
        <v>1278</v>
      </c>
      <c r="H18" s="26">
        <v>2024</v>
      </c>
      <c r="I18" s="26">
        <v>2024</v>
      </c>
      <c r="J18" s="2" t="str">
        <f t="shared" si="0"/>
        <v>1</v>
      </c>
      <c r="K18" s="2">
        <f t="shared" si="1"/>
        <v>4</v>
      </c>
      <c r="L18" s="2" t="str">
        <f t="shared" si="2"/>
        <v>2014</v>
      </c>
      <c r="M18" s="2">
        <v>37.515000000000001</v>
      </c>
      <c r="N18" s="2">
        <v>127.099</v>
      </c>
      <c r="O18" s="2" t="s">
        <v>28</v>
      </c>
      <c r="P18" s="40" t="s">
        <v>1279</v>
      </c>
      <c r="Q18" s="12">
        <v>99999</v>
      </c>
      <c r="R18" s="2">
        <v>642</v>
      </c>
      <c r="S18" s="2">
        <v>2</v>
      </c>
      <c r="T18" s="2">
        <v>1</v>
      </c>
      <c r="U18" s="12">
        <v>99999</v>
      </c>
      <c r="V18" s="2">
        <v>3</v>
      </c>
      <c r="W18" s="2">
        <v>1</v>
      </c>
      <c r="X18" s="2">
        <v>1</v>
      </c>
      <c r="Y18" s="2">
        <v>31</v>
      </c>
      <c r="Z18" s="2">
        <v>3</v>
      </c>
      <c r="AA18" s="2">
        <v>1</v>
      </c>
      <c r="AB18" s="12">
        <v>77777</v>
      </c>
      <c r="AD18" s="12">
        <v>7777</v>
      </c>
      <c r="AE18" s="12">
        <v>1</v>
      </c>
      <c r="AF18" s="12">
        <v>2</v>
      </c>
      <c r="AG18" s="12">
        <v>4</v>
      </c>
      <c r="AJ18" t="s">
        <v>605</v>
      </c>
    </row>
    <row r="19" spans="1:36" x14ac:dyDescent="0.3">
      <c r="A19" s="2">
        <v>50</v>
      </c>
      <c r="B19" s="2">
        <v>58</v>
      </c>
      <c r="C19" s="2" t="s">
        <v>1280</v>
      </c>
      <c r="D19" s="2" t="s">
        <v>1281</v>
      </c>
      <c r="E19" s="25" t="s">
        <v>1282</v>
      </c>
      <c r="F19" s="2" t="s">
        <v>1281</v>
      </c>
      <c r="G19" s="41"/>
      <c r="H19" s="26">
        <v>2024</v>
      </c>
      <c r="I19" s="26">
        <v>2024</v>
      </c>
      <c r="J19" s="2" t="str">
        <f t="shared" si="0"/>
        <v>2</v>
      </c>
      <c r="K19" s="2">
        <f t="shared" si="1"/>
        <v>4</v>
      </c>
      <c r="L19" s="2" t="str">
        <f t="shared" si="2"/>
        <v>1454</v>
      </c>
      <c r="M19" s="2">
        <v>37.532299999999999</v>
      </c>
      <c r="N19" s="2">
        <v>127.08799999999999</v>
      </c>
      <c r="O19" s="2" t="s">
        <v>28</v>
      </c>
      <c r="P19" s="40" t="s">
        <v>1283</v>
      </c>
      <c r="Q19" s="12">
        <v>99999</v>
      </c>
      <c r="R19" s="2">
        <v>261</v>
      </c>
      <c r="S19" s="2">
        <v>1</v>
      </c>
      <c r="T19" s="2">
        <v>2</v>
      </c>
      <c r="U19" s="12">
        <v>99999</v>
      </c>
      <c r="V19" s="2">
        <v>3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12">
        <v>77777</v>
      </c>
      <c r="AD19" s="12">
        <v>7777</v>
      </c>
      <c r="AE19" s="12">
        <v>1</v>
      </c>
      <c r="AF19" s="12">
        <v>2</v>
      </c>
      <c r="AG19" s="12">
        <v>4</v>
      </c>
      <c r="AJ19" t="s">
        <v>1284</v>
      </c>
    </row>
    <row r="20" spans="1:36" x14ac:dyDescent="0.3">
      <c r="A20" s="2">
        <v>3</v>
      </c>
      <c r="B20" s="2">
        <v>7</v>
      </c>
      <c r="C20" s="2" t="s">
        <v>1285</v>
      </c>
      <c r="D20" s="2" t="s">
        <v>1286</v>
      </c>
      <c r="E20" s="2" t="s">
        <v>1282</v>
      </c>
      <c r="F20" s="2" t="s">
        <v>1286</v>
      </c>
      <c r="H20" s="26">
        <v>2024</v>
      </c>
      <c r="I20" s="26">
        <v>2024</v>
      </c>
      <c r="J20" s="2" t="str">
        <f t="shared" si="0"/>
        <v>2</v>
      </c>
      <c r="K20" s="2">
        <f t="shared" si="1"/>
        <v>4</v>
      </c>
      <c r="L20" s="2" t="str">
        <f t="shared" si="2"/>
        <v>1643</v>
      </c>
      <c r="M20" s="2">
        <v>37.525799999999997</v>
      </c>
      <c r="N20" s="2">
        <v>127.117</v>
      </c>
      <c r="O20" s="2" t="s">
        <v>28</v>
      </c>
      <c r="P20" s="40" t="s">
        <v>1287</v>
      </c>
      <c r="Q20" s="12">
        <v>99999</v>
      </c>
      <c r="R20" s="2">
        <v>646</v>
      </c>
      <c r="S20" s="2">
        <v>2</v>
      </c>
      <c r="T20" s="2">
        <v>1</v>
      </c>
      <c r="U20" s="12">
        <v>99999</v>
      </c>
      <c r="V20" s="2">
        <v>3</v>
      </c>
      <c r="W20" s="2">
        <v>1</v>
      </c>
      <c r="X20" s="2">
        <v>1</v>
      </c>
      <c r="Y20" s="2">
        <v>31</v>
      </c>
      <c r="Z20" s="2">
        <v>1</v>
      </c>
      <c r="AA20" s="2">
        <v>6</v>
      </c>
      <c r="AB20" s="12">
        <v>77777</v>
      </c>
      <c r="AD20" s="12">
        <v>7777</v>
      </c>
      <c r="AE20" s="12">
        <v>1</v>
      </c>
      <c r="AF20" s="12">
        <v>2</v>
      </c>
      <c r="AG20" s="12">
        <v>4</v>
      </c>
      <c r="AJ20" t="s">
        <v>591</v>
      </c>
    </row>
    <row r="21" spans="1:36" x14ac:dyDescent="0.3">
      <c r="A21" s="2">
        <v>12</v>
      </c>
      <c r="B21" s="2">
        <v>18</v>
      </c>
      <c r="C21" s="2" t="s">
        <v>1288</v>
      </c>
      <c r="D21" s="2" t="s">
        <v>1289</v>
      </c>
      <c r="E21" s="2" t="s">
        <v>1282</v>
      </c>
      <c r="F21" s="2" t="s">
        <v>1289</v>
      </c>
      <c r="H21" s="26">
        <v>2024</v>
      </c>
      <c r="I21" s="26">
        <v>2024</v>
      </c>
      <c r="J21" s="2" t="str">
        <f t="shared" si="0"/>
        <v>2</v>
      </c>
      <c r="K21" s="2">
        <f t="shared" si="1"/>
        <v>4</v>
      </c>
      <c r="L21" s="2" t="str">
        <f t="shared" si="2"/>
        <v>1702</v>
      </c>
      <c r="M21" s="2">
        <v>37.5169</v>
      </c>
      <c r="N21" s="2">
        <v>127.14400000000001</v>
      </c>
      <c r="O21" s="2" t="s">
        <v>28</v>
      </c>
      <c r="P21" s="40" t="s">
        <v>1290</v>
      </c>
      <c r="Q21" s="12">
        <v>99999</v>
      </c>
      <c r="R21" s="2">
        <v>555</v>
      </c>
      <c r="S21" s="2">
        <v>2</v>
      </c>
      <c r="T21" s="2">
        <v>1</v>
      </c>
      <c r="U21" s="12">
        <v>99999</v>
      </c>
      <c r="V21" s="2">
        <v>3</v>
      </c>
      <c r="W21" s="2">
        <v>1</v>
      </c>
      <c r="X21" s="2">
        <v>1</v>
      </c>
      <c r="Y21" s="2">
        <v>31</v>
      </c>
      <c r="Z21" s="2">
        <v>1</v>
      </c>
      <c r="AA21" s="2">
        <v>1</v>
      </c>
      <c r="AB21" s="12">
        <v>77777</v>
      </c>
      <c r="AD21" s="12">
        <v>7777</v>
      </c>
      <c r="AE21" s="12">
        <v>1</v>
      </c>
      <c r="AF21" s="12">
        <v>2</v>
      </c>
      <c r="AG21" s="12">
        <v>4</v>
      </c>
      <c r="AJ21" t="s">
        <v>1291</v>
      </c>
    </row>
    <row r="22" spans="1:36" x14ac:dyDescent="0.3">
      <c r="A22" s="2">
        <v>33</v>
      </c>
      <c r="B22" s="2">
        <v>36</v>
      </c>
      <c r="C22" s="2" t="s">
        <v>1292</v>
      </c>
      <c r="D22" s="2" t="s">
        <v>1293</v>
      </c>
      <c r="E22" s="2" t="s">
        <v>1282</v>
      </c>
      <c r="F22" s="2" t="s">
        <v>1293</v>
      </c>
      <c r="H22" s="26">
        <v>2024</v>
      </c>
      <c r="I22" s="26">
        <v>2024</v>
      </c>
      <c r="J22" s="2" t="str">
        <f t="shared" si="0"/>
        <v>2</v>
      </c>
      <c r="K22" s="2">
        <f t="shared" si="1"/>
        <v>5</v>
      </c>
      <c r="L22" s="2" t="str">
        <f t="shared" si="2"/>
        <v>1818</v>
      </c>
      <c r="M22" s="2">
        <v>37.553199999999997</v>
      </c>
      <c r="N22" s="2">
        <v>127.07</v>
      </c>
      <c r="O22" s="2" t="s">
        <v>28</v>
      </c>
      <c r="P22" s="40" t="s">
        <v>1294</v>
      </c>
      <c r="Q22" s="12">
        <v>99999</v>
      </c>
      <c r="R22" s="2">
        <v>799</v>
      </c>
      <c r="U22" s="12">
        <v>99999</v>
      </c>
      <c r="V22" s="2">
        <v>3</v>
      </c>
      <c r="W22" s="2">
        <v>1</v>
      </c>
      <c r="X22" s="2">
        <v>1</v>
      </c>
      <c r="Y22" s="2">
        <v>31</v>
      </c>
      <c r="Z22" s="2">
        <v>2</v>
      </c>
      <c r="AA22" s="2">
        <v>1</v>
      </c>
      <c r="AB22" s="12">
        <v>77777</v>
      </c>
      <c r="AD22" s="12">
        <v>7777</v>
      </c>
      <c r="AE22" s="12">
        <v>1</v>
      </c>
      <c r="AF22" s="12">
        <v>2</v>
      </c>
      <c r="AG22" s="12">
        <v>4</v>
      </c>
      <c r="AJ22" t="s">
        <v>1295</v>
      </c>
    </row>
    <row r="23" spans="1:36" x14ac:dyDescent="0.3">
      <c r="C23" s="2" t="s">
        <v>1244</v>
      </c>
      <c r="D23" s="2" t="s">
        <v>1296</v>
      </c>
      <c r="E23" s="2" t="s">
        <v>1282</v>
      </c>
      <c r="F23" s="2" t="s">
        <v>1296</v>
      </c>
      <c r="H23" s="26">
        <v>2024</v>
      </c>
      <c r="I23" s="26">
        <v>2024</v>
      </c>
      <c r="J23" s="2" t="str">
        <f t="shared" si="0"/>
        <v>2</v>
      </c>
      <c r="K23" s="2">
        <f t="shared" si="1"/>
        <v>5</v>
      </c>
      <c r="L23" s="2" t="str">
        <f t="shared" si="2"/>
        <v>1830</v>
      </c>
      <c r="M23" s="2">
        <v>37.522100000000002</v>
      </c>
      <c r="N23" s="2">
        <v>127.017</v>
      </c>
      <c r="O23" s="2" t="s">
        <v>28</v>
      </c>
      <c r="P23" s="2"/>
      <c r="Q23" s="12">
        <v>99999</v>
      </c>
      <c r="U23" s="12">
        <v>99999</v>
      </c>
      <c r="AB23" s="12">
        <v>77777</v>
      </c>
      <c r="AD23" s="12">
        <v>7777</v>
      </c>
      <c r="AE23" s="12">
        <v>1</v>
      </c>
      <c r="AF23" s="12">
        <v>2</v>
      </c>
      <c r="AG23" s="12">
        <v>4</v>
      </c>
      <c r="AJ23" t="s">
        <v>1297</v>
      </c>
    </row>
    <row r="24" spans="1:36" x14ac:dyDescent="0.3">
      <c r="A24" s="2">
        <v>10</v>
      </c>
      <c r="B24" s="2">
        <v>16</v>
      </c>
      <c r="C24" s="2" t="s">
        <v>1298</v>
      </c>
      <c r="D24" s="2" t="s">
        <v>1299</v>
      </c>
      <c r="E24" s="2" t="s">
        <v>1282</v>
      </c>
      <c r="F24" s="2" t="s">
        <v>1299</v>
      </c>
      <c r="H24" s="26">
        <v>2024</v>
      </c>
      <c r="I24" s="26">
        <v>2024</v>
      </c>
      <c r="J24" s="2" t="str">
        <f t="shared" si="0"/>
        <v>2</v>
      </c>
      <c r="K24" s="2">
        <f t="shared" si="1"/>
        <v>5</v>
      </c>
      <c r="L24" s="2" t="str">
        <f t="shared" si="2"/>
        <v>1836</v>
      </c>
      <c r="M24" s="2">
        <v>37.499200000000002</v>
      </c>
      <c r="N24" s="2">
        <v>127.02</v>
      </c>
      <c r="O24" s="2" t="s">
        <v>28</v>
      </c>
      <c r="P24" s="42" t="s">
        <v>1300</v>
      </c>
      <c r="Q24" s="12">
        <v>99999</v>
      </c>
      <c r="R24" s="2">
        <v>632</v>
      </c>
      <c r="S24" s="2">
        <v>2</v>
      </c>
      <c r="T24" s="2">
        <v>1</v>
      </c>
      <c r="U24" s="12">
        <v>99999</v>
      </c>
      <c r="V24" s="2">
        <v>3</v>
      </c>
      <c r="W24" s="2">
        <v>1</v>
      </c>
      <c r="X24" s="2">
        <v>1</v>
      </c>
      <c r="Y24" s="2">
        <v>31</v>
      </c>
      <c r="Z24" s="2">
        <v>3</v>
      </c>
      <c r="AA24" s="2">
        <v>1</v>
      </c>
      <c r="AB24" s="12">
        <v>77777</v>
      </c>
      <c r="AD24" s="12">
        <v>7777</v>
      </c>
      <c r="AE24" s="12">
        <v>1</v>
      </c>
      <c r="AF24" s="12">
        <v>2</v>
      </c>
      <c r="AG24" s="12">
        <v>4</v>
      </c>
      <c r="AJ24" t="s">
        <v>1301</v>
      </c>
    </row>
    <row r="25" spans="1:36" x14ac:dyDescent="0.3">
      <c r="C25" s="2" t="s">
        <v>1244</v>
      </c>
      <c r="D25" s="2" t="s">
        <v>1302</v>
      </c>
      <c r="E25" s="2" t="s">
        <v>1282</v>
      </c>
      <c r="F25" s="2" t="s">
        <v>1302</v>
      </c>
      <c r="H25" s="26">
        <v>2024</v>
      </c>
      <c r="I25" s="26">
        <v>2024</v>
      </c>
      <c r="J25" s="2" t="str">
        <f t="shared" si="0"/>
        <v>2</v>
      </c>
      <c r="K25" s="2">
        <f t="shared" si="1"/>
        <v>3</v>
      </c>
      <c r="L25" s="2" t="str">
        <f t="shared" si="2"/>
        <v>0916</v>
      </c>
      <c r="M25" s="2">
        <v>37.038200000000003</v>
      </c>
      <c r="N25" s="2">
        <v>127.158</v>
      </c>
      <c r="O25" s="2" t="s">
        <v>28</v>
      </c>
      <c r="P25" s="2"/>
      <c r="Q25" s="12">
        <v>99999</v>
      </c>
      <c r="U25" s="12">
        <v>99999</v>
      </c>
      <c r="AB25" s="12">
        <v>77777</v>
      </c>
      <c r="AD25" s="12">
        <v>7777</v>
      </c>
      <c r="AE25" s="12">
        <v>1</v>
      </c>
      <c r="AF25" s="12">
        <v>2</v>
      </c>
      <c r="AG25" s="12">
        <v>4</v>
      </c>
      <c r="AJ25" t="s">
        <v>1303</v>
      </c>
    </row>
    <row r="26" spans="1:36" x14ac:dyDescent="0.3">
      <c r="C26" s="2" t="s">
        <v>1244</v>
      </c>
      <c r="D26" s="2" t="s">
        <v>1304</v>
      </c>
      <c r="E26" s="2" t="s">
        <v>1282</v>
      </c>
      <c r="F26" s="2" t="s">
        <v>1304</v>
      </c>
      <c r="H26" s="26">
        <v>2024</v>
      </c>
      <c r="I26" s="26">
        <v>2024</v>
      </c>
      <c r="J26" s="2" t="str">
        <f t="shared" si="0"/>
        <v>2</v>
      </c>
      <c r="K26" s="2">
        <f t="shared" si="1"/>
        <v>3</v>
      </c>
      <c r="L26" s="2" t="str">
        <f t="shared" si="2"/>
        <v>0933</v>
      </c>
      <c r="M26" s="2">
        <v>36.870399999999997</v>
      </c>
      <c r="N26" s="2">
        <v>127.187</v>
      </c>
      <c r="O26" s="2" t="s">
        <v>28</v>
      </c>
      <c r="P26" s="2"/>
      <c r="Q26" s="12">
        <v>99999</v>
      </c>
      <c r="U26" s="12">
        <v>99999</v>
      </c>
      <c r="AB26" s="12">
        <v>77777</v>
      </c>
      <c r="AD26" s="12">
        <v>7777</v>
      </c>
      <c r="AE26" s="12">
        <v>1</v>
      </c>
      <c r="AF26" s="12">
        <v>2</v>
      </c>
      <c r="AG26" s="12">
        <v>4</v>
      </c>
      <c r="AJ26" t="s">
        <v>1305</v>
      </c>
    </row>
    <row r="27" spans="1:36" x14ac:dyDescent="0.3">
      <c r="A27" s="2">
        <v>17</v>
      </c>
      <c r="B27" s="2">
        <v>22</v>
      </c>
      <c r="C27" s="2" t="s">
        <v>1306</v>
      </c>
      <c r="D27" s="2" t="s">
        <v>1307</v>
      </c>
      <c r="E27" s="2" t="s">
        <v>1282</v>
      </c>
      <c r="F27" s="2" t="s">
        <v>1307</v>
      </c>
      <c r="H27" s="26">
        <v>2024</v>
      </c>
      <c r="I27" s="26">
        <v>2024</v>
      </c>
      <c r="J27" s="2" t="str">
        <f t="shared" si="0"/>
        <v>2</v>
      </c>
      <c r="K27" s="2">
        <f t="shared" si="1"/>
        <v>3</v>
      </c>
      <c r="L27" s="2" t="str">
        <f t="shared" si="2"/>
        <v>0950</v>
      </c>
      <c r="M27" s="2">
        <v>36.723300000000002</v>
      </c>
      <c r="N27" s="2">
        <v>127.324</v>
      </c>
      <c r="O27" s="2" t="s">
        <v>28</v>
      </c>
      <c r="P27" s="42" t="s">
        <v>1308</v>
      </c>
      <c r="Q27" s="12">
        <v>99999</v>
      </c>
      <c r="R27" s="2">
        <v>501</v>
      </c>
      <c r="U27" s="12">
        <v>99999</v>
      </c>
      <c r="V27" s="2">
        <v>1</v>
      </c>
      <c r="W27" s="2">
        <v>1</v>
      </c>
      <c r="X27" s="2">
        <v>1</v>
      </c>
      <c r="Y27" s="2">
        <v>11</v>
      </c>
      <c r="Z27" s="2">
        <v>1</v>
      </c>
      <c r="AA27" s="2">
        <v>1</v>
      </c>
      <c r="AB27" s="12">
        <v>77777</v>
      </c>
      <c r="AD27" s="12">
        <v>7777</v>
      </c>
      <c r="AE27" s="12">
        <v>1</v>
      </c>
      <c r="AF27" s="12">
        <v>2</v>
      </c>
      <c r="AG27" s="12">
        <v>4</v>
      </c>
      <c r="AJ27" t="s">
        <v>706</v>
      </c>
    </row>
    <row r="28" spans="1:36" x14ac:dyDescent="0.3">
      <c r="C28" s="2" t="s">
        <v>1244</v>
      </c>
      <c r="D28" s="2" t="s">
        <v>1309</v>
      </c>
      <c r="E28" s="2" t="s">
        <v>1282</v>
      </c>
      <c r="F28" s="2" t="s">
        <v>1309</v>
      </c>
      <c r="H28" s="26">
        <v>2024</v>
      </c>
      <c r="I28" s="26">
        <v>2024</v>
      </c>
      <c r="J28" s="2" t="str">
        <f t="shared" si="0"/>
        <v>2</v>
      </c>
      <c r="K28" s="2">
        <f t="shared" si="1"/>
        <v>3</v>
      </c>
      <c r="L28" s="2" t="str">
        <f t="shared" si="2"/>
        <v>0955</v>
      </c>
      <c r="M28" s="2">
        <v>36.676600000000001</v>
      </c>
      <c r="N28" s="2">
        <v>127.374</v>
      </c>
      <c r="O28" s="2" t="s">
        <v>28</v>
      </c>
      <c r="P28" s="2"/>
      <c r="Q28" s="12">
        <v>99999</v>
      </c>
      <c r="U28" s="12">
        <v>99999</v>
      </c>
      <c r="AB28" s="12">
        <v>77777</v>
      </c>
      <c r="AD28" s="12">
        <v>7777</v>
      </c>
      <c r="AE28" s="12">
        <v>1</v>
      </c>
      <c r="AF28" s="12">
        <v>2</v>
      </c>
      <c r="AG28" s="12">
        <v>4</v>
      </c>
      <c r="AJ28" t="s">
        <v>1310</v>
      </c>
    </row>
    <row r="29" spans="1:36" x14ac:dyDescent="0.3">
      <c r="A29" s="2">
        <v>28</v>
      </c>
      <c r="B29" s="2">
        <v>32</v>
      </c>
      <c r="C29" s="2" t="s">
        <v>1311</v>
      </c>
      <c r="D29" s="2" t="s">
        <v>1312</v>
      </c>
      <c r="E29" s="2" t="s">
        <v>1282</v>
      </c>
      <c r="F29" s="2" t="s">
        <v>1312</v>
      </c>
      <c r="H29" s="26">
        <v>2024</v>
      </c>
      <c r="I29" s="26">
        <v>2024</v>
      </c>
      <c r="J29" s="2" t="str">
        <f t="shared" si="0"/>
        <v>2</v>
      </c>
      <c r="K29" s="2">
        <f t="shared" si="1"/>
        <v>3</v>
      </c>
      <c r="L29" s="2" t="str">
        <f t="shared" si="2"/>
        <v>1004</v>
      </c>
      <c r="M29" s="2">
        <v>36.564900000000002</v>
      </c>
      <c r="N29" s="2">
        <v>127.43</v>
      </c>
      <c r="O29" s="2" t="s">
        <v>28</v>
      </c>
      <c r="P29" s="40" t="s">
        <v>1313</v>
      </c>
      <c r="Q29" s="12">
        <v>99999</v>
      </c>
      <c r="R29" s="2">
        <v>501</v>
      </c>
      <c r="U29" s="12">
        <v>99999</v>
      </c>
      <c r="V29" s="2">
        <v>1</v>
      </c>
      <c r="W29" s="2">
        <v>1</v>
      </c>
      <c r="X29" s="2">
        <v>1</v>
      </c>
      <c r="Y29" s="2">
        <v>11</v>
      </c>
      <c r="Z29" s="2">
        <v>1</v>
      </c>
      <c r="AA29" s="2">
        <v>1</v>
      </c>
      <c r="AB29" s="12">
        <v>77777</v>
      </c>
      <c r="AD29" s="12">
        <v>7777</v>
      </c>
      <c r="AE29" s="12">
        <v>1</v>
      </c>
      <c r="AF29" s="12">
        <v>2</v>
      </c>
      <c r="AG29" s="12">
        <v>4</v>
      </c>
      <c r="AJ29" t="s">
        <v>1314</v>
      </c>
    </row>
    <row r="30" spans="1:36" x14ac:dyDescent="0.3">
      <c r="A30" s="2">
        <v>1</v>
      </c>
      <c r="B30" s="2">
        <v>4</v>
      </c>
      <c r="C30" s="2" t="s">
        <v>1315</v>
      </c>
      <c r="D30" s="2" t="s">
        <v>1316</v>
      </c>
      <c r="E30" s="2" t="s">
        <v>1282</v>
      </c>
      <c r="F30" s="2" t="s">
        <v>1316</v>
      </c>
      <c r="H30" s="26">
        <v>2024</v>
      </c>
      <c r="I30" s="26">
        <v>2024</v>
      </c>
      <c r="J30" s="2" t="str">
        <f t="shared" si="0"/>
        <v>2</v>
      </c>
      <c r="K30" s="2">
        <f t="shared" si="1"/>
        <v>3</v>
      </c>
      <c r="L30" s="2" t="str">
        <f t="shared" si="2"/>
        <v>1022</v>
      </c>
      <c r="M30" s="2">
        <v>36.494900000000001</v>
      </c>
      <c r="N30" s="2">
        <v>127.6</v>
      </c>
      <c r="O30" s="2" t="s">
        <v>28</v>
      </c>
      <c r="P30" s="40" t="s">
        <v>1317</v>
      </c>
      <c r="Q30" s="12">
        <v>99999</v>
      </c>
      <c r="R30" s="2">
        <v>511</v>
      </c>
      <c r="S30" s="2">
        <v>2</v>
      </c>
      <c r="T30" s="2">
        <v>1</v>
      </c>
      <c r="U30" s="12">
        <v>99999</v>
      </c>
      <c r="V30" s="2">
        <v>1</v>
      </c>
      <c r="W30" s="2">
        <v>1</v>
      </c>
      <c r="X30" s="2">
        <v>1</v>
      </c>
      <c r="Y30" s="2">
        <v>31</v>
      </c>
      <c r="Z30" s="2">
        <v>1</v>
      </c>
      <c r="AA30" s="2">
        <v>1</v>
      </c>
      <c r="AB30" s="12">
        <v>77777</v>
      </c>
      <c r="AD30" s="12">
        <v>7777</v>
      </c>
      <c r="AE30" s="12">
        <v>1</v>
      </c>
      <c r="AF30" s="12">
        <v>2</v>
      </c>
      <c r="AG30" s="12">
        <v>4</v>
      </c>
      <c r="AJ30" t="s">
        <v>1318</v>
      </c>
    </row>
    <row r="31" spans="1:36" x14ac:dyDescent="0.3">
      <c r="C31" s="2" t="s">
        <v>1244</v>
      </c>
      <c r="D31" s="2" t="s">
        <v>1319</v>
      </c>
      <c r="E31" s="2" t="s">
        <v>1282</v>
      </c>
      <c r="F31" s="2" t="s">
        <v>1319</v>
      </c>
      <c r="H31" s="26">
        <v>2024</v>
      </c>
      <c r="I31" s="26">
        <v>2024</v>
      </c>
      <c r="J31" s="2" t="str">
        <f t="shared" si="0"/>
        <v>2</v>
      </c>
      <c r="K31" s="2">
        <f t="shared" si="1"/>
        <v>3</v>
      </c>
      <c r="L31" s="2" t="str">
        <f t="shared" si="2"/>
        <v>1047</v>
      </c>
      <c r="M31" s="2">
        <v>36.412399999999998</v>
      </c>
      <c r="N31" s="2">
        <v>128.05699999999999</v>
      </c>
      <c r="O31" s="2" t="s">
        <v>28</v>
      </c>
      <c r="P31" s="2"/>
      <c r="Q31" s="12">
        <v>99999</v>
      </c>
      <c r="U31" s="12">
        <v>99999</v>
      </c>
      <c r="AB31" s="12">
        <v>77777</v>
      </c>
      <c r="AD31" s="12">
        <v>7777</v>
      </c>
      <c r="AE31" s="12">
        <v>1</v>
      </c>
      <c r="AF31" s="12">
        <v>2</v>
      </c>
      <c r="AG31" s="12">
        <v>4</v>
      </c>
      <c r="AJ31" t="s">
        <v>1320</v>
      </c>
    </row>
    <row r="32" spans="1:36" x14ac:dyDescent="0.3">
      <c r="A32" s="2">
        <v>11</v>
      </c>
      <c r="B32" s="2">
        <v>15</v>
      </c>
      <c r="C32" s="2" t="s">
        <v>1321</v>
      </c>
      <c r="D32" s="2" t="s">
        <v>1322</v>
      </c>
      <c r="E32" s="2" t="s">
        <v>1282</v>
      </c>
      <c r="F32" s="2" t="s">
        <v>1322</v>
      </c>
      <c r="H32" s="26">
        <v>2024</v>
      </c>
      <c r="I32" s="26">
        <v>2024</v>
      </c>
      <c r="J32" s="2" t="str">
        <f t="shared" si="0"/>
        <v>2</v>
      </c>
      <c r="K32" s="2">
        <f t="shared" si="1"/>
        <v>3</v>
      </c>
      <c r="L32" s="2" t="str">
        <f t="shared" si="2"/>
        <v>1100</v>
      </c>
      <c r="M32" s="2">
        <v>36.369399999999999</v>
      </c>
      <c r="N32" s="2">
        <v>128.20599999999999</v>
      </c>
      <c r="O32" s="2" t="s">
        <v>28</v>
      </c>
      <c r="P32" s="2" t="s">
        <v>1323</v>
      </c>
      <c r="Q32" s="12">
        <v>99999</v>
      </c>
      <c r="R32" s="2">
        <v>501</v>
      </c>
      <c r="U32" s="12">
        <v>99999</v>
      </c>
      <c r="V32" s="2">
        <v>1</v>
      </c>
      <c r="W32" s="2">
        <v>1</v>
      </c>
      <c r="X32" s="2">
        <v>1</v>
      </c>
      <c r="Y32" s="2">
        <v>11</v>
      </c>
      <c r="Z32" s="2">
        <v>1</v>
      </c>
      <c r="AA32" s="2">
        <v>1</v>
      </c>
      <c r="AB32" s="12">
        <v>77777</v>
      </c>
      <c r="AD32" s="12">
        <v>7777</v>
      </c>
      <c r="AE32" s="12">
        <v>1</v>
      </c>
      <c r="AF32" s="12">
        <v>2</v>
      </c>
      <c r="AG32" s="12">
        <v>4</v>
      </c>
      <c r="AJ32" t="s">
        <v>1324</v>
      </c>
    </row>
    <row r="33" spans="1:36" x14ac:dyDescent="0.3">
      <c r="A33" s="2">
        <v>51</v>
      </c>
      <c r="B33" s="2">
        <v>56</v>
      </c>
      <c r="C33" s="2" t="s">
        <v>1325</v>
      </c>
      <c r="D33" s="2" t="s">
        <v>1326</v>
      </c>
      <c r="E33" s="2" t="s">
        <v>1282</v>
      </c>
      <c r="F33" s="2" t="s">
        <v>1326</v>
      </c>
      <c r="H33" s="26">
        <v>2024</v>
      </c>
      <c r="I33" s="26">
        <v>2024</v>
      </c>
      <c r="J33" s="2" t="str">
        <f t="shared" si="0"/>
        <v>2</v>
      </c>
      <c r="K33" s="2">
        <f t="shared" si="1"/>
        <v>3</v>
      </c>
      <c r="L33" s="2" t="str">
        <f t="shared" si="2"/>
        <v>1255</v>
      </c>
      <c r="M33" s="2">
        <v>35.96</v>
      </c>
      <c r="N33" s="2">
        <v>128.45400000000001</v>
      </c>
      <c r="O33" s="2" t="s">
        <v>28</v>
      </c>
      <c r="P33" s="2" t="s">
        <v>1327</v>
      </c>
      <c r="Q33" s="12">
        <v>99999</v>
      </c>
      <c r="R33" s="2">
        <v>635</v>
      </c>
      <c r="S33" s="2">
        <v>2</v>
      </c>
      <c r="T33" s="2">
        <v>1</v>
      </c>
      <c r="U33" s="12">
        <v>99999</v>
      </c>
      <c r="V33" s="2">
        <v>1</v>
      </c>
      <c r="W33" s="2">
        <v>1</v>
      </c>
      <c r="X33" s="2">
        <v>1</v>
      </c>
      <c r="Y33" s="2">
        <v>31</v>
      </c>
      <c r="Z33" s="2">
        <v>1</v>
      </c>
      <c r="AA33" s="2">
        <v>1</v>
      </c>
      <c r="AB33" s="12">
        <v>77777</v>
      </c>
      <c r="AD33" s="12">
        <v>7777</v>
      </c>
      <c r="AE33" s="12">
        <v>1</v>
      </c>
      <c r="AF33" s="12">
        <v>2</v>
      </c>
      <c r="AG33" s="12">
        <v>4</v>
      </c>
      <c r="AJ33" t="s">
        <v>1328</v>
      </c>
    </row>
    <row r="34" spans="1:36" x14ac:dyDescent="0.3">
      <c r="A34" s="2">
        <v>28</v>
      </c>
      <c r="B34" s="2">
        <v>35</v>
      </c>
      <c r="C34" s="2" t="s">
        <v>1329</v>
      </c>
      <c r="D34" s="2" t="s">
        <v>1330</v>
      </c>
      <c r="E34" s="2" t="s">
        <v>1282</v>
      </c>
      <c r="F34" s="2" t="s">
        <v>1330</v>
      </c>
      <c r="H34" s="26">
        <v>2024</v>
      </c>
      <c r="I34" s="26">
        <v>2024</v>
      </c>
      <c r="J34" s="2" t="str">
        <f t="shared" si="0"/>
        <v>2</v>
      </c>
      <c r="K34" s="2">
        <f t="shared" si="1"/>
        <v>3</v>
      </c>
      <c r="L34" s="2" t="str">
        <f t="shared" si="2"/>
        <v>1303</v>
      </c>
      <c r="M34" s="2">
        <v>35.880600000000001</v>
      </c>
      <c r="N34" s="2">
        <v>128.459</v>
      </c>
      <c r="O34" s="2" t="s">
        <v>28</v>
      </c>
      <c r="P34" s="2" t="s">
        <v>1331</v>
      </c>
      <c r="Q34" s="12">
        <v>99999</v>
      </c>
      <c r="R34" s="2">
        <v>501</v>
      </c>
      <c r="U34" s="12">
        <v>99999</v>
      </c>
      <c r="V34" s="2">
        <v>1</v>
      </c>
      <c r="W34" s="2">
        <v>1</v>
      </c>
      <c r="X34" s="2">
        <v>1</v>
      </c>
      <c r="Y34" s="2">
        <v>11</v>
      </c>
      <c r="Z34" s="2">
        <v>1</v>
      </c>
      <c r="AA34" s="2">
        <v>1</v>
      </c>
      <c r="AB34" s="12">
        <v>77777</v>
      </c>
      <c r="AD34" s="12">
        <v>7777</v>
      </c>
      <c r="AE34" s="12">
        <v>1</v>
      </c>
      <c r="AF34" s="12">
        <v>2</v>
      </c>
      <c r="AG34" s="12">
        <v>4</v>
      </c>
      <c r="AJ34" t="s">
        <v>1332</v>
      </c>
    </row>
    <row r="35" spans="1:36" x14ac:dyDescent="0.3">
      <c r="C35" s="2" t="s">
        <v>1244</v>
      </c>
      <c r="D35" s="2" t="s">
        <v>1333</v>
      </c>
      <c r="E35" s="2" t="s">
        <v>1282</v>
      </c>
      <c r="F35" s="2" t="s">
        <v>1333</v>
      </c>
      <c r="H35" s="26">
        <v>2024</v>
      </c>
      <c r="I35" s="26">
        <v>2024</v>
      </c>
      <c r="J35" s="2" t="str">
        <f t="shared" si="0"/>
        <v>2</v>
      </c>
      <c r="K35" s="2">
        <f t="shared" si="1"/>
        <v>3</v>
      </c>
      <c r="L35" s="2" t="str">
        <f t="shared" si="2"/>
        <v>1303</v>
      </c>
      <c r="M35" s="2">
        <v>35.870699999999999</v>
      </c>
      <c r="N35" s="2">
        <v>128.46</v>
      </c>
      <c r="O35" s="2" t="s">
        <v>28</v>
      </c>
      <c r="P35" s="2"/>
      <c r="Q35" s="12">
        <v>99999</v>
      </c>
      <c r="U35" s="12">
        <v>99999</v>
      </c>
      <c r="AB35" s="12">
        <v>77777</v>
      </c>
      <c r="AD35" s="12">
        <v>7777</v>
      </c>
      <c r="AE35" s="12">
        <v>1</v>
      </c>
      <c r="AF35" s="12">
        <v>2</v>
      </c>
      <c r="AG35" s="12">
        <v>4</v>
      </c>
      <c r="AJ35" t="s">
        <v>1334</v>
      </c>
    </row>
    <row r="36" spans="1:36" x14ac:dyDescent="0.3">
      <c r="A36" s="2">
        <v>45</v>
      </c>
      <c r="B36" s="2">
        <v>48</v>
      </c>
      <c r="C36" s="2" t="s">
        <v>1335</v>
      </c>
      <c r="D36" s="2" t="s">
        <v>1336</v>
      </c>
      <c r="E36" s="2" t="s">
        <v>1282</v>
      </c>
      <c r="F36" s="2" t="s">
        <v>1336</v>
      </c>
      <c r="H36" s="26">
        <v>2024</v>
      </c>
      <c r="I36" s="26">
        <v>2024</v>
      </c>
      <c r="J36" s="2" t="str">
        <f t="shared" si="0"/>
        <v>2</v>
      </c>
      <c r="K36" s="2">
        <f t="shared" si="1"/>
        <v>3</v>
      </c>
      <c r="L36" s="2" t="str">
        <f t="shared" si="2"/>
        <v>1312</v>
      </c>
      <c r="M36" s="2">
        <v>35.851199999999999</v>
      </c>
      <c r="N36" s="2">
        <v>128.48699999999999</v>
      </c>
      <c r="O36" s="2" t="s">
        <v>28</v>
      </c>
      <c r="P36" s="2" t="s">
        <v>1337</v>
      </c>
      <c r="Q36" s="12">
        <v>99999</v>
      </c>
      <c r="R36" s="2">
        <v>222</v>
      </c>
      <c r="S36" s="2">
        <v>1</v>
      </c>
      <c r="T36" s="2">
        <v>2</v>
      </c>
      <c r="U36" s="12">
        <v>99999</v>
      </c>
      <c r="V36" s="2">
        <v>4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12">
        <v>77777</v>
      </c>
      <c r="AD36" s="12">
        <v>7777</v>
      </c>
      <c r="AE36" s="12">
        <v>1</v>
      </c>
      <c r="AF36" s="12">
        <v>2</v>
      </c>
      <c r="AG36" s="12">
        <v>4</v>
      </c>
      <c r="AJ36" t="s">
        <v>1338</v>
      </c>
    </row>
    <row r="37" spans="1:36" x14ac:dyDescent="0.3">
      <c r="C37" s="2" t="s">
        <v>1244</v>
      </c>
      <c r="D37" s="2" t="s">
        <v>1339</v>
      </c>
      <c r="E37" s="2" t="s">
        <v>1282</v>
      </c>
      <c r="F37" s="2" t="s">
        <v>1339</v>
      </c>
      <c r="H37" s="26">
        <v>2024</v>
      </c>
      <c r="I37" s="26">
        <v>2024</v>
      </c>
      <c r="J37" s="2" t="str">
        <f t="shared" si="0"/>
        <v>2</v>
      </c>
      <c r="K37" s="2">
        <f t="shared" si="1"/>
        <v>3</v>
      </c>
      <c r="L37" s="2" t="str">
        <f t="shared" si="2"/>
        <v>1544</v>
      </c>
      <c r="M37" s="2">
        <v>35.937600000000003</v>
      </c>
      <c r="N37" s="2">
        <v>128.40299999999999</v>
      </c>
      <c r="O37" s="2" t="s">
        <v>28</v>
      </c>
      <c r="P37" s="2"/>
      <c r="Q37" s="12">
        <v>99999</v>
      </c>
      <c r="U37" s="12">
        <v>99999</v>
      </c>
      <c r="AB37" s="12">
        <v>77777</v>
      </c>
      <c r="AD37" s="12">
        <v>7777</v>
      </c>
      <c r="AE37" s="12">
        <v>1</v>
      </c>
      <c r="AF37" s="12">
        <v>2</v>
      </c>
      <c r="AG37" s="12">
        <v>4</v>
      </c>
      <c r="AJ37" t="s">
        <v>1340</v>
      </c>
    </row>
    <row r="38" spans="1:36" x14ac:dyDescent="0.3">
      <c r="A38" s="2">
        <v>54</v>
      </c>
      <c r="B38" s="2">
        <v>56</v>
      </c>
      <c r="C38" s="2" t="s">
        <v>1341</v>
      </c>
      <c r="D38" s="2" t="s">
        <v>1342</v>
      </c>
      <c r="E38" s="2" t="s">
        <v>1282</v>
      </c>
      <c r="F38" s="2" t="s">
        <v>1342</v>
      </c>
      <c r="H38" s="26">
        <v>2024</v>
      </c>
      <c r="I38" s="26">
        <v>2024</v>
      </c>
      <c r="J38" s="2" t="str">
        <f t="shared" si="0"/>
        <v>2</v>
      </c>
      <c r="K38" s="2">
        <f t="shared" si="1"/>
        <v>3</v>
      </c>
      <c r="L38" s="2" t="str">
        <f t="shared" si="2"/>
        <v>1606</v>
      </c>
      <c r="M38" s="2">
        <v>36.089700000000001</v>
      </c>
      <c r="N38" s="2">
        <v>128.446</v>
      </c>
      <c r="O38" s="2" t="s">
        <v>28</v>
      </c>
      <c r="P38" s="2" t="s">
        <v>1343</v>
      </c>
      <c r="Q38" s="12">
        <v>99999</v>
      </c>
      <c r="R38" s="2">
        <v>262</v>
      </c>
      <c r="S38" s="2">
        <v>2</v>
      </c>
      <c r="T38" s="2">
        <v>1</v>
      </c>
      <c r="U38" s="12">
        <v>99999</v>
      </c>
      <c r="V38" s="2">
        <v>4</v>
      </c>
      <c r="W38" s="2">
        <v>1</v>
      </c>
      <c r="X38" s="2">
        <v>1</v>
      </c>
      <c r="Y38" s="2">
        <v>1</v>
      </c>
      <c r="Z38" s="2">
        <v>1</v>
      </c>
      <c r="AA38" s="2">
        <v>6</v>
      </c>
      <c r="AB38" s="12">
        <v>77777</v>
      </c>
      <c r="AD38" s="12">
        <v>7777</v>
      </c>
      <c r="AE38" s="12">
        <v>1</v>
      </c>
      <c r="AF38" s="12">
        <v>2</v>
      </c>
      <c r="AG38" s="12">
        <v>4</v>
      </c>
      <c r="AJ38" t="s">
        <v>1344</v>
      </c>
    </row>
    <row r="39" spans="1:36" x14ac:dyDescent="0.3">
      <c r="A39" s="2">
        <v>46</v>
      </c>
      <c r="B39" s="2">
        <v>52</v>
      </c>
      <c r="C39" s="2" t="s">
        <v>1345</v>
      </c>
      <c r="D39" s="2" t="s">
        <v>1346</v>
      </c>
      <c r="E39" s="2" t="s">
        <v>1282</v>
      </c>
      <c r="F39" s="2" t="s">
        <v>1346</v>
      </c>
      <c r="H39" s="26">
        <v>2024</v>
      </c>
      <c r="I39" s="26">
        <v>2024</v>
      </c>
      <c r="J39" s="2" t="str">
        <f t="shared" si="0"/>
        <v>2</v>
      </c>
      <c r="K39" s="2">
        <f t="shared" si="1"/>
        <v>3</v>
      </c>
      <c r="L39" s="2" t="str">
        <f t="shared" si="2"/>
        <v>1747</v>
      </c>
      <c r="M39" s="2">
        <v>36.0899</v>
      </c>
      <c r="N39" s="2">
        <v>128.446</v>
      </c>
      <c r="O39" s="2" t="s">
        <v>28</v>
      </c>
      <c r="P39" s="2" t="s">
        <v>1347</v>
      </c>
      <c r="Q39" s="12">
        <v>99999</v>
      </c>
      <c r="R39" s="2">
        <v>431</v>
      </c>
      <c r="S39" s="2">
        <v>1</v>
      </c>
      <c r="T39" s="2">
        <v>2</v>
      </c>
      <c r="U39" s="12">
        <v>99999</v>
      </c>
      <c r="V39" s="2">
        <v>5</v>
      </c>
      <c r="W39" s="2">
        <v>1</v>
      </c>
      <c r="X39" s="2">
        <v>3</v>
      </c>
      <c r="Y39" s="2">
        <v>1</v>
      </c>
      <c r="Z39" s="2">
        <v>1</v>
      </c>
      <c r="AA39" s="2">
        <v>1</v>
      </c>
      <c r="AB39" s="12">
        <v>77777</v>
      </c>
      <c r="AD39" s="12">
        <v>7777</v>
      </c>
      <c r="AE39" s="12">
        <v>1</v>
      </c>
      <c r="AF39" s="12">
        <v>2</v>
      </c>
      <c r="AG39" s="12">
        <v>4</v>
      </c>
      <c r="AJ39" t="s">
        <v>1348</v>
      </c>
    </row>
    <row r="40" spans="1:36" x14ac:dyDescent="0.3">
      <c r="C40" s="2" t="s">
        <v>1244</v>
      </c>
      <c r="D40" s="2" t="s">
        <v>1349</v>
      </c>
      <c r="E40" s="2" t="s">
        <v>1282</v>
      </c>
      <c r="F40" s="2" t="s">
        <v>1349</v>
      </c>
      <c r="H40" s="26">
        <v>2024</v>
      </c>
      <c r="I40" s="26">
        <v>2024</v>
      </c>
      <c r="J40" s="2" t="str">
        <f t="shared" si="0"/>
        <v>2</v>
      </c>
      <c r="K40" s="2">
        <f t="shared" si="1"/>
        <v>3</v>
      </c>
      <c r="L40" s="2" t="str">
        <f t="shared" si="2"/>
        <v>1902</v>
      </c>
      <c r="M40" s="2">
        <v>36.746000000000002</v>
      </c>
      <c r="N40" s="2">
        <v>128.018</v>
      </c>
      <c r="O40" s="2" t="s">
        <v>28</v>
      </c>
      <c r="P40" s="2"/>
      <c r="Q40" s="12">
        <v>99999</v>
      </c>
      <c r="U40" s="12">
        <v>99999</v>
      </c>
      <c r="AB40" s="12">
        <v>77777</v>
      </c>
      <c r="AD40" s="12">
        <v>7777</v>
      </c>
      <c r="AE40" s="12">
        <v>1</v>
      </c>
      <c r="AF40" s="12">
        <v>2</v>
      </c>
      <c r="AG40" s="12">
        <v>4</v>
      </c>
      <c r="AJ40" t="s">
        <v>1348</v>
      </c>
    </row>
    <row r="41" spans="1:36" x14ac:dyDescent="0.3">
      <c r="A41" s="2">
        <v>45</v>
      </c>
      <c r="B41" s="2">
        <v>51</v>
      </c>
      <c r="C41" s="2" t="s">
        <v>1350</v>
      </c>
      <c r="D41" s="2" t="s">
        <v>1351</v>
      </c>
      <c r="E41" s="2" t="s">
        <v>1282</v>
      </c>
      <c r="F41" s="2" t="s">
        <v>1351</v>
      </c>
      <c r="H41" s="26">
        <v>2024</v>
      </c>
      <c r="I41" s="26">
        <v>2024</v>
      </c>
      <c r="J41" s="2" t="str">
        <f t="shared" si="0"/>
        <v>2</v>
      </c>
      <c r="K41" s="2">
        <f t="shared" si="1"/>
        <v>6</v>
      </c>
      <c r="L41" s="2" t="str">
        <f t="shared" si="2"/>
        <v>1249</v>
      </c>
      <c r="M41" s="2">
        <v>37.458300000000001</v>
      </c>
      <c r="N41" s="2">
        <v>127.045</v>
      </c>
      <c r="O41" s="2" t="s">
        <v>28</v>
      </c>
      <c r="P41" s="2" t="s">
        <v>1352</v>
      </c>
      <c r="Q41" s="12">
        <v>99999</v>
      </c>
      <c r="R41" s="2">
        <v>642</v>
      </c>
      <c r="U41" s="12">
        <v>99999</v>
      </c>
      <c r="V41" s="2">
        <v>1</v>
      </c>
      <c r="W41" s="2">
        <v>1</v>
      </c>
      <c r="X41" s="2">
        <v>1</v>
      </c>
      <c r="Y41" s="2">
        <v>31</v>
      </c>
      <c r="Z41" s="2">
        <v>1</v>
      </c>
      <c r="AA41" s="2">
        <v>1</v>
      </c>
      <c r="AB41" s="12">
        <v>77777</v>
      </c>
      <c r="AD41" s="12">
        <v>7777</v>
      </c>
      <c r="AE41" s="12">
        <v>1</v>
      </c>
      <c r="AF41" s="12">
        <v>2</v>
      </c>
      <c r="AG41" s="12">
        <v>4</v>
      </c>
      <c r="AJ41" t="s">
        <v>1353</v>
      </c>
    </row>
    <row r="42" spans="1:36" x14ac:dyDescent="0.3">
      <c r="C42" s="2" t="s">
        <v>1244</v>
      </c>
      <c r="D42" s="2" t="s">
        <v>1354</v>
      </c>
      <c r="E42" s="25" t="s">
        <v>1355</v>
      </c>
      <c r="F42" s="2" t="s">
        <v>1354</v>
      </c>
      <c r="H42" s="26">
        <v>2024</v>
      </c>
      <c r="I42" s="26">
        <v>2024</v>
      </c>
      <c r="J42" s="2" t="str">
        <f t="shared" si="0"/>
        <v>1</v>
      </c>
      <c r="K42" s="2">
        <f t="shared" si="1"/>
        <v>4</v>
      </c>
      <c r="L42" s="2" t="str">
        <f t="shared" si="2"/>
        <v>0823</v>
      </c>
      <c r="M42" s="2">
        <v>36.873800000000003</v>
      </c>
      <c r="N42" s="2">
        <v>127.188</v>
      </c>
      <c r="O42" s="2" t="s">
        <v>28</v>
      </c>
      <c r="P42" s="2"/>
      <c r="Q42" s="12">
        <v>99999</v>
      </c>
      <c r="U42" s="12">
        <v>99999</v>
      </c>
      <c r="AB42" s="12">
        <v>77777</v>
      </c>
      <c r="AD42" s="12">
        <v>7777</v>
      </c>
      <c r="AE42" s="12">
        <v>1</v>
      </c>
      <c r="AF42" s="12">
        <v>2</v>
      </c>
      <c r="AG42" s="12">
        <v>4</v>
      </c>
      <c r="AJ42" t="s">
        <v>1356</v>
      </c>
    </row>
    <row r="43" spans="1:36" x14ac:dyDescent="0.3">
      <c r="A43" s="2">
        <v>31</v>
      </c>
      <c r="B43" s="2">
        <v>37</v>
      </c>
      <c r="C43" s="2" t="s">
        <v>1357</v>
      </c>
      <c r="D43" s="2" t="s">
        <v>1358</v>
      </c>
      <c r="E43" s="2" t="s">
        <v>1355</v>
      </c>
      <c r="F43" s="2" t="s">
        <v>1358</v>
      </c>
      <c r="H43" s="26">
        <v>2024</v>
      </c>
      <c r="I43" s="26">
        <v>2024</v>
      </c>
      <c r="J43" s="2" t="str">
        <f t="shared" si="0"/>
        <v>1</v>
      </c>
      <c r="K43" s="2">
        <f t="shared" si="1"/>
        <v>4</v>
      </c>
      <c r="L43" s="2" t="str">
        <f t="shared" si="2"/>
        <v>0831</v>
      </c>
      <c r="M43" s="2">
        <v>36.774900000000002</v>
      </c>
      <c r="N43" s="2">
        <v>127.17700000000001</v>
      </c>
      <c r="O43" s="2" t="s">
        <v>28</v>
      </c>
      <c r="P43" s="2" t="s">
        <v>1359</v>
      </c>
      <c r="Q43" s="12">
        <v>99999</v>
      </c>
      <c r="R43" s="2">
        <v>645</v>
      </c>
      <c r="U43" s="12">
        <v>99999</v>
      </c>
      <c r="V43" s="2">
        <v>1</v>
      </c>
      <c r="W43" s="2">
        <v>1</v>
      </c>
      <c r="X43" s="2">
        <v>1</v>
      </c>
      <c r="Y43" s="2">
        <v>31</v>
      </c>
      <c r="Z43" s="2">
        <v>2</v>
      </c>
      <c r="AA43" s="2">
        <v>1</v>
      </c>
      <c r="AB43" s="12">
        <v>77777</v>
      </c>
      <c r="AD43" s="12">
        <v>7777</v>
      </c>
      <c r="AE43" s="12">
        <v>1</v>
      </c>
      <c r="AF43" s="12">
        <v>2</v>
      </c>
      <c r="AG43" s="12">
        <v>4</v>
      </c>
      <c r="AJ43" t="s">
        <v>1360</v>
      </c>
    </row>
    <row r="44" spans="1:36" x14ac:dyDescent="0.3">
      <c r="C44" s="2" t="s">
        <v>1244</v>
      </c>
      <c r="D44" s="2" t="s">
        <v>1361</v>
      </c>
      <c r="E44" s="2" t="s">
        <v>1355</v>
      </c>
      <c r="F44" s="2" t="s">
        <v>1361</v>
      </c>
      <c r="H44" s="26">
        <v>2024</v>
      </c>
      <c r="I44" s="26">
        <v>2024</v>
      </c>
      <c r="J44" s="2" t="str">
        <f t="shared" si="0"/>
        <v>1</v>
      </c>
      <c r="K44" s="2">
        <f t="shared" si="1"/>
        <v>4</v>
      </c>
      <c r="L44" s="2" t="str">
        <f t="shared" si="2"/>
        <v>0857</v>
      </c>
      <c r="M44" s="2">
        <v>36.449599999999997</v>
      </c>
      <c r="N44" s="2">
        <v>127.089</v>
      </c>
      <c r="O44" s="2" t="s">
        <v>28</v>
      </c>
      <c r="P44" s="2"/>
      <c r="Q44" s="12">
        <v>99999</v>
      </c>
      <c r="U44" s="12">
        <v>99999</v>
      </c>
      <c r="AB44" s="12">
        <v>77777</v>
      </c>
      <c r="AD44" s="12">
        <v>7777</v>
      </c>
      <c r="AE44" s="12">
        <v>1</v>
      </c>
      <c r="AF44" s="12">
        <v>2</v>
      </c>
      <c r="AG44" s="12">
        <v>4</v>
      </c>
      <c r="AJ44" t="s">
        <v>684</v>
      </c>
    </row>
    <row r="45" spans="1:36" x14ac:dyDescent="0.3">
      <c r="C45" s="2" t="s">
        <v>1244</v>
      </c>
      <c r="D45" s="2" t="s">
        <v>1362</v>
      </c>
      <c r="E45" s="2" t="s">
        <v>1355</v>
      </c>
      <c r="F45" s="2" t="s">
        <v>1362</v>
      </c>
      <c r="H45" s="26">
        <v>2024</v>
      </c>
      <c r="I45" s="26">
        <v>2024</v>
      </c>
      <c r="J45" s="2" t="str">
        <f t="shared" si="0"/>
        <v>1</v>
      </c>
      <c r="K45" s="2">
        <f t="shared" si="1"/>
        <v>4</v>
      </c>
      <c r="L45" s="2" t="str">
        <f t="shared" si="2"/>
        <v>0939</v>
      </c>
      <c r="M45" s="2">
        <v>36.122900000000001</v>
      </c>
      <c r="N45" s="2">
        <v>127.07299999999999</v>
      </c>
      <c r="O45" s="2" t="s">
        <v>28</v>
      </c>
      <c r="P45" s="2"/>
      <c r="Q45" s="12">
        <v>99999</v>
      </c>
      <c r="U45" s="12">
        <v>99999</v>
      </c>
      <c r="AB45" s="12">
        <v>77777</v>
      </c>
      <c r="AD45" s="12">
        <v>7777</v>
      </c>
      <c r="AE45" s="12">
        <v>1</v>
      </c>
      <c r="AF45" s="12">
        <v>2</v>
      </c>
      <c r="AG45" s="12">
        <v>4</v>
      </c>
      <c r="AJ45" t="s">
        <v>1363</v>
      </c>
    </row>
    <row r="46" spans="1:36" x14ac:dyDescent="0.3">
      <c r="C46" s="2" t="s">
        <v>1244</v>
      </c>
      <c r="D46" s="2" t="s">
        <v>1364</v>
      </c>
      <c r="E46" s="2" t="s">
        <v>1355</v>
      </c>
      <c r="F46" s="2" t="s">
        <v>1364</v>
      </c>
      <c r="H46" s="26">
        <v>2024</v>
      </c>
      <c r="I46" s="26">
        <v>2024</v>
      </c>
      <c r="J46" s="2" t="str">
        <f t="shared" si="0"/>
        <v>1</v>
      </c>
      <c r="K46" s="2">
        <f t="shared" si="1"/>
        <v>4</v>
      </c>
      <c r="L46" s="2" t="str">
        <f t="shared" si="2"/>
        <v>0939</v>
      </c>
      <c r="M46" s="2">
        <v>36.118099999999998</v>
      </c>
      <c r="N46" s="2">
        <v>127.074</v>
      </c>
      <c r="O46" s="2" t="s">
        <v>28</v>
      </c>
      <c r="P46" s="2"/>
      <c r="Q46" s="12">
        <v>99999</v>
      </c>
      <c r="U46" s="12">
        <v>99999</v>
      </c>
      <c r="AB46" s="12">
        <v>77777</v>
      </c>
      <c r="AD46" s="12">
        <v>7777</v>
      </c>
      <c r="AE46" s="12">
        <v>1</v>
      </c>
      <c r="AF46" s="12">
        <v>2</v>
      </c>
      <c r="AG46" s="12">
        <v>4</v>
      </c>
      <c r="AJ46" t="s">
        <v>1365</v>
      </c>
    </row>
    <row r="47" spans="1:36" x14ac:dyDescent="0.3">
      <c r="C47" s="2" t="s">
        <v>1244</v>
      </c>
      <c r="D47" s="2" t="s">
        <v>1366</v>
      </c>
      <c r="E47" s="2" t="s">
        <v>1355</v>
      </c>
      <c r="F47" s="2" t="s">
        <v>1366</v>
      </c>
      <c r="H47" s="26">
        <v>2024</v>
      </c>
      <c r="I47" s="26">
        <v>2024</v>
      </c>
      <c r="J47" s="2" t="str">
        <f t="shared" si="0"/>
        <v>1</v>
      </c>
      <c r="K47" s="2">
        <f t="shared" si="1"/>
        <v>4</v>
      </c>
      <c r="L47" s="2" t="str">
        <f t="shared" si="2"/>
        <v>1034</v>
      </c>
      <c r="M47" s="2">
        <v>35.568899999999999</v>
      </c>
      <c r="N47" s="2">
        <v>127.322</v>
      </c>
      <c r="O47" s="2" t="s">
        <v>28</v>
      </c>
      <c r="P47" s="2"/>
      <c r="Q47" s="12">
        <v>99999</v>
      </c>
      <c r="U47" s="12">
        <v>99999</v>
      </c>
      <c r="AB47" s="12">
        <v>77777</v>
      </c>
      <c r="AD47" s="12">
        <v>7777</v>
      </c>
      <c r="AE47" s="12">
        <v>1</v>
      </c>
      <c r="AF47" s="12">
        <v>2</v>
      </c>
      <c r="AG47" s="12">
        <v>4</v>
      </c>
      <c r="AJ47" t="s">
        <v>1367</v>
      </c>
    </row>
    <row r="48" spans="1:36" x14ac:dyDescent="0.3">
      <c r="C48" s="2" t="s">
        <v>1244</v>
      </c>
      <c r="D48" s="2" t="s">
        <v>1368</v>
      </c>
      <c r="E48" s="2" t="s">
        <v>1355</v>
      </c>
      <c r="F48" s="2" t="s">
        <v>1368</v>
      </c>
      <c r="H48" s="26">
        <v>2024</v>
      </c>
      <c r="I48" s="26">
        <v>2024</v>
      </c>
      <c r="J48" s="2" t="str">
        <f t="shared" si="0"/>
        <v>1</v>
      </c>
      <c r="K48" s="2">
        <f t="shared" si="1"/>
        <v>4</v>
      </c>
      <c r="L48" s="2" t="str">
        <f t="shared" si="2"/>
        <v>1035</v>
      </c>
      <c r="M48" s="2">
        <v>35.554299999999998</v>
      </c>
      <c r="N48" s="2">
        <v>127.324</v>
      </c>
      <c r="O48" s="2" t="s">
        <v>28</v>
      </c>
      <c r="P48" s="2"/>
      <c r="Q48" s="12">
        <v>99999</v>
      </c>
      <c r="U48" s="12">
        <v>99999</v>
      </c>
      <c r="AB48" s="12">
        <v>77777</v>
      </c>
      <c r="AD48" s="12">
        <v>7777</v>
      </c>
      <c r="AE48" s="12">
        <v>1</v>
      </c>
      <c r="AF48" s="12">
        <v>2</v>
      </c>
      <c r="AG48" s="12">
        <v>4</v>
      </c>
      <c r="AJ48" t="s">
        <v>1369</v>
      </c>
    </row>
    <row r="49" spans="1:36" x14ac:dyDescent="0.3">
      <c r="A49" s="2">
        <v>41</v>
      </c>
      <c r="B49" s="2">
        <v>47</v>
      </c>
      <c r="C49" s="2" t="s">
        <v>1370</v>
      </c>
      <c r="D49" s="2" t="s">
        <v>1371</v>
      </c>
      <c r="E49" s="2" t="s">
        <v>1355</v>
      </c>
      <c r="F49" s="2" t="s">
        <v>1371</v>
      </c>
      <c r="H49" s="26">
        <v>2024</v>
      </c>
      <c r="I49" s="26">
        <v>2024</v>
      </c>
      <c r="J49" s="2" t="str">
        <f t="shared" si="0"/>
        <v>1</v>
      </c>
      <c r="K49" s="2">
        <f t="shared" si="1"/>
        <v>4</v>
      </c>
      <c r="L49" s="2" t="str">
        <f t="shared" si="2"/>
        <v>1047</v>
      </c>
      <c r="M49" s="2">
        <v>35.428699999999999</v>
      </c>
      <c r="N49" s="2">
        <v>127.383</v>
      </c>
      <c r="O49" s="2" t="s">
        <v>28</v>
      </c>
      <c r="P49" s="2" t="s">
        <v>1372</v>
      </c>
      <c r="Q49" s="12">
        <v>99999</v>
      </c>
      <c r="R49" s="2">
        <v>541</v>
      </c>
      <c r="S49" s="2">
        <v>1</v>
      </c>
      <c r="T49" s="2">
        <v>2</v>
      </c>
      <c r="U49" s="12">
        <v>99999</v>
      </c>
      <c r="V49" s="2">
        <v>3</v>
      </c>
      <c r="W49" s="2">
        <v>1</v>
      </c>
      <c r="X49" s="2">
        <v>1</v>
      </c>
      <c r="Y49" s="2">
        <v>31</v>
      </c>
      <c r="Z49" s="2">
        <v>1</v>
      </c>
      <c r="AA49" s="2">
        <v>1</v>
      </c>
      <c r="AB49" s="12">
        <v>77777</v>
      </c>
      <c r="AD49" s="12">
        <v>7777</v>
      </c>
      <c r="AE49" s="12">
        <v>1</v>
      </c>
      <c r="AF49" s="12">
        <v>2</v>
      </c>
      <c r="AG49" s="12">
        <v>4</v>
      </c>
      <c r="AJ49" t="s">
        <v>1373</v>
      </c>
    </row>
    <row r="50" spans="1:36" x14ac:dyDescent="0.3">
      <c r="A50" s="2">
        <v>37</v>
      </c>
      <c r="B50" s="2">
        <v>44</v>
      </c>
      <c r="C50" s="2" t="s">
        <v>1374</v>
      </c>
      <c r="D50" s="2" t="s">
        <v>1375</v>
      </c>
      <c r="E50" s="2" t="s">
        <v>1355</v>
      </c>
      <c r="F50" s="2" t="s">
        <v>1375</v>
      </c>
      <c r="H50" s="26">
        <v>2024</v>
      </c>
      <c r="I50" s="26">
        <v>2024</v>
      </c>
      <c r="J50" s="2" t="str">
        <f t="shared" si="0"/>
        <v>1</v>
      </c>
      <c r="K50" s="2">
        <f t="shared" si="1"/>
        <v>4</v>
      </c>
      <c r="L50" s="2" t="str">
        <f t="shared" si="2"/>
        <v>1050</v>
      </c>
      <c r="M50" s="2">
        <v>35.415100000000002</v>
      </c>
      <c r="N50" s="2">
        <v>127.39</v>
      </c>
      <c r="O50" s="2" t="s">
        <v>28</v>
      </c>
      <c r="P50" s="2" t="s">
        <v>1376</v>
      </c>
      <c r="Q50" s="12">
        <v>99999</v>
      </c>
      <c r="R50" s="2">
        <v>321</v>
      </c>
      <c r="U50" s="12">
        <v>99999</v>
      </c>
      <c r="V50" s="2">
        <v>3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12">
        <v>77777</v>
      </c>
      <c r="AD50" s="12">
        <v>7777</v>
      </c>
      <c r="AE50" s="12">
        <v>1</v>
      </c>
      <c r="AF50" s="12">
        <v>2</v>
      </c>
      <c r="AG50" s="12">
        <v>4</v>
      </c>
      <c r="AJ50" t="s">
        <v>1377</v>
      </c>
    </row>
    <row r="51" spans="1:36" x14ac:dyDescent="0.3">
      <c r="A51" s="2">
        <v>4</v>
      </c>
      <c r="B51" s="2">
        <v>7</v>
      </c>
      <c r="C51" s="2" t="s">
        <v>1378</v>
      </c>
      <c r="D51" s="2" t="s">
        <v>1379</v>
      </c>
      <c r="E51" s="2" t="s">
        <v>1355</v>
      </c>
      <c r="F51" s="2" t="s">
        <v>1379</v>
      </c>
      <c r="H51" s="26">
        <v>2024</v>
      </c>
      <c r="I51" s="26">
        <v>2024</v>
      </c>
      <c r="J51" s="2" t="str">
        <f t="shared" si="0"/>
        <v>1</v>
      </c>
      <c r="K51" s="2">
        <f t="shared" si="1"/>
        <v>4</v>
      </c>
      <c r="L51" s="2" t="str">
        <f t="shared" si="2"/>
        <v>1052</v>
      </c>
      <c r="M51" s="2">
        <v>35.4146</v>
      </c>
      <c r="N51" s="2">
        <v>127.395</v>
      </c>
      <c r="O51" s="2" t="s">
        <v>28</v>
      </c>
      <c r="P51" s="2" t="s">
        <v>1380</v>
      </c>
      <c r="Q51" s="12">
        <v>99999</v>
      </c>
      <c r="R51" s="2">
        <v>211</v>
      </c>
      <c r="S51" s="2">
        <v>1</v>
      </c>
      <c r="T51" s="2">
        <v>2</v>
      </c>
      <c r="U51" s="12">
        <v>99999</v>
      </c>
      <c r="V51" s="2">
        <v>3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12">
        <v>77777</v>
      </c>
      <c r="AD51" s="12">
        <v>7777</v>
      </c>
      <c r="AE51" s="12">
        <v>1</v>
      </c>
      <c r="AF51" s="12">
        <v>2</v>
      </c>
      <c r="AG51" s="12">
        <v>4</v>
      </c>
      <c r="AJ51" t="s">
        <v>1381</v>
      </c>
    </row>
    <row r="52" spans="1:36" x14ac:dyDescent="0.3">
      <c r="A52" s="2">
        <v>13</v>
      </c>
      <c r="B52" s="2">
        <v>26</v>
      </c>
      <c r="C52" s="2" t="s">
        <v>1382</v>
      </c>
      <c r="D52" s="2" t="s">
        <v>1383</v>
      </c>
      <c r="E52" s="2" t="s">
        <v>1355</v>
      </c>
      <c r="F52" s="2" t="s">
        <v>1383</v>
      </c>
      <c r="H52" s="26">
        <v>2024</v>
      </c>
      <c r="I52" s="26">
        <v>2024</v>
      </c>
      <c r="J52" s="2" t="str">
        <f t="shared" si="0"/>
        <v>1</v>
      </c>
      <c r="K52" s="2">
        <f t="shared" si="1"/>
        <v>4</v>
      </c>
      <c r="L52" s="2" t="str">
        <f t="shared" si="2"/>
        <v>1057</v>
      </c>
      <c r="M52" s="2">
        <v>35.4148</v>
      </c>
      <c r="N52" s="2">
        <v>127.39400000000001</v>
      </c>
      <c r="O52" s="2" t="s">
        <v>28</v>
      </c>
      <c r="P52" s="2" t="s">
        <v>1384</v>
      </c>
      <c r="Q52" s="12">
        <v>99999</v>
      </c>
      <c r="R52" s="2">
        <v>262</v>
      </c>
      <c r="S52" s="2">
        <v>1</v>
      </c>
      <c r="T52" s="2">
        <v>2</v>
      </c>
      <c r="U52" s="12">
        <v>99999</v>
      </c>
      <c r="V52" s="2">
        <v>4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12">
        <v>77777</v>
      </c>
      <c r="AD52" s="12">
        <v>7777</v>
      </c>
      <c r="AE52" s="12">
        <v>1</v>
      </c>
      <c r="AF52" s="12">
        <v>2</v>
      </c>
      <c r="AG52" s="12">
        <v>4</v>
      </c>
      <c r="AJ52" t="s">
        <v>1385</v>
      </c>
    </row>
    <row r="53" spans="1:36" x14ac:dyDescent="0.3">
      <c r="A53" s="2">
        <v>45</v>
      </c>
      <c r="B53" s="2">
        <v>51</v>
      </c>
      <c r="C53" s="2" t="s">
        <v>1386</v>
      </c>
      <c r="D53" s="2" t="s">
        <v>1387</v>
      </c>
      <c r="E53" s="2" t="s">
        <v>1355</v>
      </c>
      <c r="F53" s="2" t="s">
        <v>1387</v>
      </c>
      <c r="H53" s="26">
        <v>2024</v>
      </c>
      <c r="I53" s="26">
        <v>2024</v>
      </c>
      <c r="J53" s="2" t="str">
        <f t="shared" si="0"/>
        <v>1</v>
      </c>
      <c r="K53" s="2">
        <f t="shared" si="1"/>
        <v>4</v>
      </c>
      <c r="L53" s="2" t="str">
        <f t="shared" si="2"/>
        <v>1100</v>
      </c>
      <c r="M53" s="2">
        <v>35.415199999999999</v>
      </c>
      <c r="N53" s="2">
        <v>127.39400000000001</v>
      </c>
      <c r="O53" s="2" t="s">
        <v>28</v>
      </c>
      <c r="P53" s="2" t="s">
        <v>1388</v>
      </c>
      <c r="Q53" s="12">
        <v>99999</v>
      </c>
      <c r="R53" s="2">
        <v>501</v>
      </c>
      <c r="S53" s="2">
        <v>1</v>
      </c>
      <c r="T53" s="2">
        <v>2</v>
      </c>
      <c r="U53" s="12">
        <v>99999</v>
      </c>
      <c r="V53" s="2">
        <v>4</v>
      </c>
      <c r="W53" s="2">
        <v>1</v>
      </c>
      <c r="X53" s="2">
        <v>1</v>
      </c>
      <c r="Y53" s="2">
        <v>31</v>
      </c>
      <c r="Z53" s="2">
        <v>1</v>
      </c>
      <c r="AA53" s="2">
        <v>1</v>
      </c>
      <c r="AB53" s="12">
        <v>77777</v>
      </c>
      <c r="AD53" s="12">
        <v>7777</v>
      </c>
      <c r="AE53" s="12">
        <v>1</v>
      </c>
      <c r="AF53" s="12">
        <v>2</v>
      </c>
      <c r="AG53" s="12">
        <v>4</v>
      </c>
      <c r="AJ53" t="s">
        <v>1389</v>
      </c>
    </row>
    <row r="54" spans="1:36" x14ac:dyDescent="0.3">
      <c r="A54" s="2">
        <v>49</v>
      </c>
      <c r="B54" s="2">
        <v>56</v>
      </c>
      <c r="C54" s="2" t="s">
        <v>1390</v>
      </c>
      <c r="D54" s="2" t="s">
        <v>1391</v>
      </c>
      <c r="E54" s="2" t="s">
        <v>1355</v>
      </c>
      <c r="F54" s="2" t="s">
        <v>1391</v>
      </c>
      <c r="H54" s="26">
        <v>2024</v>
      </c>
      <c r="I54" s="26">
        <v>2024</v>
      </c>
      <c r="J54" s="2" t="str">
        <f t="shared" si="0"/>
        <v>1</v>
      </c>
      <c r="K54" s="2">
        <f t="shared" si="1"/>
        <v>4</v>
      </c>
      <c r="L54" s="2" t="str">
        <f t="shared" si="2"/>
        <v>1134</v>
      </c>
      <c r="M54" s="2">
        <v>35.415700000000001</v>
      </c>
      <c r="N54" s="2">
        <v>127.396</v>
      </c>
      <c r="O54" s="2" t="s">
        <v>28</v>
      </c>
      <c r="P54" s="2" t="s">
        <v>1392</v>
      </c>
      <c r="Q54" s="12">
        <v>99999</v>
      </c>
      <c r="R54" s="2">
        <v>501</v>
      </c>
      <c r="S54" s="2">
        <v>1</v>
      </c>
      <c r="T54" s="2">
        <v>2</v>
      </c>
      <c r="U54" s="12">
        <v>99999</v>
      </c>
      <c r="V54" s="2">
        <v>4</v>
      </c>
      <c r="W54" s="2">
        <v>1</v>
      </c>
      <c r="X54" s="2">
        <v>1</v>
      </c>
      <c r="Y54" s="2">
        <v>31</v>
      </c>
      <c r="Z54" s="2">
        <v>1</v>
      </c>
      <c r="AA54" s="2">
        <v>1</v>
      </c>
      <c r="AB54" s="12">
        <v>77777</v>
      </c>
      <c r="AD54" s="12">
        <v>7777</v>
      </c>
      <c r="AE54" s="12">
        <v>1</v>
      </c>
      <c r="AF54" s="12">
        <v>2</v>
      </c>
      <c r="AG54" s="12">
        <v>4</v>
      </c>
      <c r="AJ54" t="s">
        <v>1393</v>
      </c>
    </row>
    <row r="55" spans="1:36" x14ac:dyDescent="0.3">
      <c r="C55" s="2" t="s">
        <v>1244</v>
      </c>
      <c r="D55" s="2" t="s">
        <v>1394</v>
      </c>
      <c r="E55" s="2" t="s">
        <v>1355</v>
      </c>
      <c r="F55" s="2" t="s">
        <v>1394</v>
      </c>
      <c r="H55" s="26">
        <v>2024</v>
      </c>
      <c r="I55" s="26">
        <v>2024</v>
      </c>
      <c r="J55" s="2" t="str">
        <f t="shared" si="0"/>
        <v>1</v>
      </c>
      <c r="K55" s="2">
        <f t="shared" si="1"/>
        <v>4</v>
      </c>
      <c r="L55" s="2" t="str">
        <f t="shared" si="2"/>
        <v>1138</v>
      </c>
      <c r="M55" s="2">
        <v>35.4086</v>
      </c>
      <c r="N55" s="2">
        <v>127.408</v>
      </c>
      <c r="O55" s="2" t="s">
        <v>28</v>
      </c>
      <c r="P55" s="2"/>
      <c r="Q55" s="12">
        <v>99999</v>
      </c>
      <c r="U55" s="12">
        <v>99999</v>
      </c>
      <c r="AB55" s="12">
        <v>77777</v>
      </c>
      <c r="AD55" s="12">
        <v>7777</v>
      </c>
      <c r="AE55" s="12">
        <v>1</v>
      </c>
      <c r="AF55" s="12">
        <v>2</v>
      </c>
      <c r="AG55" s="12">
        <v>4</v>
      </c>
      <c r="AJ55" t="s">
        <v>1395</v>
      </c>
    </row>
    <row r="56" spans="1:36" x14ac:dyDescent="0.3">
      <c r="C56" s="2" t="s">
        <v>1244</v>
      </c>
      <c r="D56" s="2" t="s">
        <v>1396</v>
      </c>
      <c r="E56" s="2" t="s">
        <v>1355</v>
      </c>
      <c r="F56" s="2" t="s">
        <v>1396</v>
      </c>
      <c r="H56" s="26">
        <v>2024</v>
      </c>
      <c r="I56" s="26">
        <v>2024</v>
      </c>
      <c r="J56" s="2" t="str">
        <f t="shared" si="0"/>
        <v>1</v>
      </c>
      <c r="K56" s="2">
        <f t="shared" si="1"/>
        <v>4</v>
      </c>
      <c r="L56" s="2" t="str">
        <f t="shared" si="2"/>
        <v>1138</v>
      </c>
      <c r="M56" s="2">
        <v>35.407800000000002</v>
      </c>
      <c r="N56" s="2">
        <v>127.41200000000001</v>
      </c>
      <c r="O56" s="2" t="s">
        <v>28</v>
      </c>
      <c r="P56" s="2"/>
      <c r="Q56" s="12">
        <v>99999</v>
      </c>
      <c r="U56" s="12">
        <v>99999</v>
      </c>
      <c r="AB56" s="12">
        <v>77777</v>
      </c>
      <c r="AD56" s="12">
        <v>7777</v>
      </c>
      <c r="AE56" s="12">
        <v>1</v>
      </c>
      <c r="AF56" s="12">
        <v>2</v>
      </c>
      <c r="AG56" s="12">
        <v>4</v>
      </c>
      <c r="AJ56" t="s">
        <v>1397</v>
      </c>
    </row>
    <row r="57" spans="1:36" x14ac:dyDescent="0.3">
      <c r="C57" s="2" t="s">
        <v>1244</v>
      </c>
      <c r="D57" s="2" t="s">
        <v>1398</v>
      </c>
      <c r="E57" s="2" t="s">
        <v>1355</v>
      </c>
      <c r="F57" s="2" t="s">
        <v>1398</v>
      </c>
      <c r="H57" s="26">
        <v>2024</v>
      </c>
      <c r="I57" s="26">
        <v>2024</v>
      </c>
      <c r="J57" s="2" t="str">
        <f t="shared" si="0"/>
        <v>1</v>
      </c>
      <c r="K57" s="2">
        <f t="shared" si="1"/>
        <v>5</v>
      </c>
      <c r="L57" s="2" t="str">
        <f t="shared" si="2"/>
        <v>1203</v>
      </c>
      <c r="M57" s="2">
        <v>35.672699999999999</v>
      </c>
      <c r="N57" s="2">
        <v>127.29</v>
      </c>
      <c r="O57" s="2" t="s">
        <v>28</v>
      </c>
      <c r="P57" s="2"/>
      <c r="Q57" s="12">
        <v>99999</v>
      </c>
      <c r="U57" s="12">
        <v>99999</v>
      </c>
      <c r="AB57" s="12">
        <v>77777</v>
      </c>
      <c r="AD57" s="12">
        <v>7777</v>
      </c>
      <c r="AE57" s="12">
        <v>1</v>
      </c>
      <c r="AF57" s="12">
        <v>2</v>
      </c>
      <c r="AG57" s="12">
        <v>4</v>
      </c>
      <c r="AJ57" t="s">
        <v>1397</v>
      </c>
    </row>
    <row r="58" spans="1:36" x14ac:dyDescent="0.3">
      <c r="A58" s="43"/>
      <c r="C58" s="2" t="s">
        <v>1244</v>
      </c>
      <c r="D58" s="2" t="s">
        <v>1399</v>
      </c>
      <c r="E58" s="2" t="s">
        <v>1355</v>
      </c>
      <c r="F58" s="2" t="s">
        <v>1399</v>
      </c>
      <c r="H58" s="26">
        <v>2024</v>
      </c>
      <c r="I58" s="26">
        <v>2024</v>
      </c>
      <c r="J58" s="2" t="str">
        <f t="shared" si="0"/>
        <v>1</v>
      </c>
      <c r="K58" s="2">
        <f t="shared" si="1"/>
        <v>5</v>
      </c>
      <c r="L58" s="2" t="str">
        <f t="shared" si="2"/>
        <v>1233</v>
      </c>
      <c r="M58" s="2">
        <v>36.032499999999999</v>
      </c>
      <c r="N58" s="2">
        <v>127.10299999999999</v>
      </c>
      <c r="O58" s="2" t="s">
        <v>28</v>
      </c>
      <c r="P58" s="2"/>
      <c r="Q58" s="12">
        <v>99999</v>
      </c>
      <c r="U58" s="12">
        <v>99999</v>
      </c>
      <c r="AB58" s="12">
        <v>77777</v>
      </c>
      <c r="AD58" s="12">
        <v>7777</v>
      </c>
      <c r="AE58" s="12">
        <v>1</v>
      </c>
      <c r="AF58" s="12">
        <v>2</v>
      </c>
      <c r="AG58" s="12">
        <v>4</v>
      </c>
      <c r="AJ58" t="s">
        <v>1400</v>
      </c>
    </row>
    <row r="59" spans="1:36" x14ac:dyDescent="0.3">
      <c r="C59" s="2" t="s">
        <v>1244</v>
      </c>
      <c r="D59" s="2" t="s">
        <v>1401</v>
      </c>
      <c r="E59" s="2" t="s">
        <v>1355</v>
      </c>
      <c r="F59" s="2" t="s">
        <v>1401</v>
      </c>
      <c r="H59" s="26">
        <v>2024</v>
      </c>
      <c r="I59" s="26">
        <v>2024</v>
      </c>
      <c r="J59" s="2" t="str">
        <f t="shared" si="0"/>
        <v>1</v>
      </c>
      <c r="K59" s="2">
        <f t="shared" si="1"/>
        <v>5</v>
      </c>
      <c r="L59" s="2" t="str">
        <f t="shared" si="2"/>
        <v>1340</v>
      </c>
      <c r="M59" s="2">
        <v>36.423000000000002</v>
      </c>
      <c r="N59" s="2">
        <v>127.083</v>
      </c>
      <c r="O59" s="2" t="s">
        <v>28</v>
      </c>
      <c r="P59" s="2"/>
      <c r="Q59" s="12">
        <v>99999</v>
      </c>
      <c r="U59" s="12">
        <v>99999</v>
      </c>
      <c r="AB59" s="12">
        <v>77777</v>
      </c>
      <c r="AD59" s="12">
        <v>7777</v>
      </c>
      <c r="AE59" s="12">
        <v>1</v>
      </c>
      <c r="AF59" s="12">
        <v>2</v>
      </c>
      <c r="AG59" s="12">
        <v>4</v>
      </c>
      <c r="AJ59" t="s">
        <v>1402</v>
      </c>
    </row>
    <row r="60" spans="1:36" x14ac:dyDescent="0.3">
      <c r="C60" s="2" t="s">
        <v>1244</v>
      </c>
      <c r="D60" s="2" t="s">
        <v>1403</v>
      </c>
      <c r="E60" s="2" t="s">
        <v>1355</v>
      </c>
      <c r="F60" s="2" t="s">
        <v>1403</v>
      </c>
      <c r="H60" s="26">
        <v>2024</v>
      </c>
      <c r="I60" s="26">
        <v>2024</v>
      </c>
      <c r="J60" s="2" t="str">
        <f t="shared" si="0"/>
        <v>1</v>
      </c>
      <c r="K60" s="2">
        <f t="shared" si="1"/>
        <v>5</v>
      </c>
      <c r="L60" s="2" t="str">
        <f t="shared" si="2"/>
        <v>1343</v>
      </c>
      <c r="M60" s="2">
        <v>36.468499999999999</v>
      </c>
      <c r="N60" s="2">
        <v>127.089</v>
      </c>
      <c r="O60" s="2" t="s">
        <v>28</v>
      </c>
      <c r="P60" s="2"/>
      <c r="Q60" s="12">
        <v>99999</v>
      </c>
      <c r="U60" s="12">
        <v>99999</v>
      </c>
      <c r="AB60" s="12">
        <v>77777</v>
      </c>
      <c r="AD60" s="12">
        <v>7777</v>
      </c>
      <c r="AE60" s="12">
        <v>1</v>
      </c>
      <c r="AF60" s="12">
        <v>2</v>
      </c>
      <c r="AG60" s="12">
        <v>4</v>
      </c>
      <c r="AJ60" t="s">
        <v>1404</v>
      </c>
    </row>
    <row r="61" spans="1:36" x14ac:dyDescent="0.3">
      <c r="A61" s="2">
        <v>26</v>
      </c>
      <c r="B61" s="2">
        <v>30</v>
      </c>
      <c r="C61" s="2" t="s">
        <v>1405</v>
      </c>
      <c r="D61" s="2" t="s">
        <v>1406</v>
      </c>
      <c r="E61" s="2" t="s">
        <v>1355</v>
      </c>
      <c r="F61" s="2" t="s">
        <v>1406</v>
      </c>
      <c r="H61" s="26">
        <v>2024</v>
      </c>
      <c r="I61" s="26">
        <v>2024</v>
      </c>
      <c r="J61" s="2" t="str">
        <f t="shared" si="0"/>
        <v>1</v>
      </c>
      <c r="K61" s="2">
        <f t="shared" si="1"/>
        <v>5</v>
      </c>
      <c r="L61" s="2" t="str">
        <f t="shared" si="2"/>
        <v>1403</v>
      </c>
      <c r="M61" s="2">
        <v>36.679699999999997</v>
      </c>
      <c r="N61" s="2">
        <v>127.117</v>
      </c>
      <c r="O61" s="2" t="s">
        <v>28</v>
      </c>
      <c r="P61" s="2" t="s">
        <v>1407</v>
      </c>
      <c r="Q61" s="12">
        <v>99999</v>
      </c>
      <c r="R61" s="2">
        <v>641</v>
      </c>
      <c r="S61" s="2">
        <v>2</v>
      </c>
      <c r="T61" s="2">
        <v>1</v>
      </c>
      <c r="U61" s="12">
        <v>99999</v>
      </c>
      <c r="V61" s="2">
        <v>1</v>
      </c>
      <c r="W61" s="2">
        <v>1</v>
      </c>
      <c r="X61" s="2">
        <v>1</v>
      </c>
      <c r="Y61" s="2">
        <v>31</v>
      </c>
      <c r="Z61" s="2">
        <v>1</v>
      </c>
      <c r="AA61" s="2">
        <v>6</v>
      </c>
      <c r="AB61" s="12">
        <v>77777</v>
      </c>
      <c r="AD61" s="12">
        <v>7777</v>
      </c>
      <c r="AE61" s="12">
        <v>1</v>
      </c>
      <c r="AF61" s="12">
        <v>2</v>
      </c>
      <c r="AG61" s="12">
        <v>4</v>
      </c>
      <c r="AJ61" t="s">
        <v>1408</v>
      </c>
    </row>
    <row r="62" spans="1:36" x14ac:dyDescent="0.3">
      <c r="C62" s="2" t="s">
        <v>1244</v>
      </c>
      <c r="D62" s="2" t="s">
        <v>1409</v>
      </c>
      <c r="E62" s="2" t="s">
        <v>1355</v>
      </c>
      <c r="F62" s="2" t="s">
        <v>1409</v>
      </c>
      <c r="H62" s="26">
        <v>2024</v>
      </c>
      <c r="I62" s="26">
        <v>2024</v>
      </c>
      <c r="J62" s="2" t="str">
        <f t="shared" si="0"/>
        <v>1</v>
      </c>
      <c r="K62" s="2">
        <f t="shared" si="1"/>
        <v>5</v>
      </c>
      <c r="L62" s="2" t="str">
        <f t="shared" si="2"/>
        <v>1413</v>
      </c>
      <c r="M62" s="2">
        <v>36.772300000000001</v>
      </c>
      <c r="N62" s="2">
        <v>127.179</v>
      </c>
      <c r="O62" s="2" t="s">
        <v>28</v>
      </c>
      <c r="P62" s="2"/>
      <c r="Q62" s="12">
        <v>99999</v>
      </c>
      <c r="U62" s="12">
        <v>99999</v>
      </c>
      <c r="AB62" s="12">
        <v>77777</v>
      </c>
      <c r="AD62" s="12">
        <v>7777</v>
      </c>
      <c r="AE62" s="12">
        <v>1</v>
      </c>
      <c r="AF62" s="12">
        <v>2</v>
      </c>
      <c r="AG62" s="12">
        <v>4</v>
      </c>
      <c r="AJ62" t="s">
        <v>1410</v>
      </c>
    </row>
    <row r="63" spans="1:36" x14ac:dyDescent="0.3">
      <c r="C63" s="2" t="s">
        <v>1244</v>
      </c>
      <c r="D63" s="2" t="s">
        <v>1411</v>
      </c>
      <c r="E63" s="2" t="s">
        <v>1355</v>
      </c>
      <c r="F63" s="2" t="s">
        <v>1411</v>
      </c>
      <c r="H63" s="26">
        <v>2024</v>
      </c>
      <c r="I63" s="26">
        <v>2024</v>
      </c>
      <c r="J63" s="2" t="str">
        <f t="shared" si="0"/>
        <v>1</v>
      </c>
      <c r="K63" s="2">
        <f t="shared" si="1"/>
        <v>5</v>
      </c>
      <c r="L63" s="2" t="str">
        <f t="shared" si="2"/>
        <v>1414</v>
      </c>
      <c r="M63" s="2">
        <v>36.782200000000003</v>
      </c>
      <c r="N63" s="2">
        <v>127.175</v>
      </c>
      <c r="O63" s="2" t="s">
        <v>28</v>
      </c>
      <c r="P63" s="2"/>
      <c r="Q63" s="12">
        <v>99999</v>
      </c>
      <c r="U63" s="12">
        <v>99999</v>
      </c>
      <c r="AB63" s="12">
        <v>77777</v>
      </c>
      <c r="AD63" s="12">
        <v>7777</v>
      </c>
      <c r="AE63" s="12">
        <v>1</v>
      </c>
      <c r="AF63" s="12">
        <v>2</v>
      </c>
      <c r="AG63" s="12">
        <v>4</v>
      </c>
      <c r="AJ63" t="s">
        <v>684</v>
      </c>
    </row>
    <row r="64" spans="1:36" x14ac:dyDescent="0.3">
      <c r="C64" s="2" t="s">
        <v>1244</v>
      </c>
      <c r="D64" s="2" t="s">
        <v>1412</v>
      </c>
      <c r="E64" s="2" t="s">
        <v>1355</v>
      </c>
      <c r="F64" s="2" t="s">
        <v>1412</v>
      </c>
      <c r="H64" s="26">
        <v>2024</v>
      </c>
      <c r="I64" s="26">
        <v>2024</v>
      </c>
      <c r="J64" s="2" t="str">
        <f t="shared" si="0"/>
        <v>1</v>
      </c>
      <c r="K64" s="2">
        <f t="shared" si="1"/>
        <v>5</v>
      </c>
      <c r="L64" s="2" t="str">
        <f t="shared" si="2"/>
        <v>1431</v>
      </c>
      <c r="M64" s="2">
        <v>36.996600000000001</v>
      </c>
      <c r="N64" s="2">
        <v>127.15300000000001</v>
      </c>
      <c r="O64" s="2" t="s">
        <v>28</v>
      </c>
      <c r="P64" s="2"/>
      <c r="Q64" s="12">
        <v>99999</v>
      </c>
      <c r="U64" s="12">
        <v>99999</v>
      </c>
      <c r="AB64" s="12">
        <v>77777</v>
      </c>
      <c r="AD64" s="12">
        <v>7777</v>
      </c>
      <c r="AE64" s="12">
        <v>1</v>
      </c>
      <c r="AF64" s="12">
        <v>2</v>
      </c>
      <c r="AG64" s="12">
        <v>4</v>
      </c>
      <c r="AJ64" t="s">
        <v>1413</v>
      </c>
    </row>
    <row r="65" spans="1:36" x14ac:dyDescent="0.3">
      <c r="C65" s="2" t="s">
        <v>1244</v>
      </c>
      <c r="D65" s="2" t="s">
        <v>1414</v>
      </c>
      <c r="E65" s="2" t="s">
        <v>1355</v>
      </c>
      <c r="F65" s="2" t="s">
        <v>1414</v>
      </c>
      <c r="H65" s="26">
        <v>2024</v>
      </c>
      <c r="I65" s="26">
        <v>2024</v>
      </c>
      <c r="J65" s="2" t="str">
        <f t="shared" si="0"/>
        <v>1</v>
      </c>
      <c r="K65" s="2">
        <f t="shared" si="1"/>
        <v>5</v>
      </c>
      <c r="L65" s="2" t="str">
        <f t="shared" si="2"/>
        <v>1436</v>
      </c>
      <c r="M65" s="2">
        <v>37.034500000000001</v>
      </c>
      <c r="N65" s="2">
        <v>127.16</v>
      </c>
      <c r="O65" s="2" t="s">
        <v>28</v>
      </c>
      <c r="P65" s="2"/>
      <c r="Q65" s="12">
        <v>99999</v>
      </c>
      <c r="U65" s="12">
        <v>99999</v>
      </c>
      <c r="AB65" s="12">
        <v>77777</v>
      </c>
      <c r="AD65" s="12">
        <v>7777</v>
      </c>
      <c r="AE65" s="12">
        <v>1</v>
      </c>
      <c r="AF65" s="12">
        <v>2</v>
      </c>
      <c r="AG65" s="12">
        <v>4</v>
      </c>
      <c r="AJ65" t="s">
        <v>1415</v>
      </c>
    </row>
    <row r="66" spans="1:36" x14ac:dyDescent="0.3">
      <c r="C66" s="2" t="s">
        <v>1244</v>
      </c>
      <c r="D66" s="2" t="s">
        <v>1416</v>
      </c>
      <c r="E66" s="2" t="s">
        <v>1355</v>
      </c>
      <c r="F66" s="2" t="s">
        <v>1416</v>
      </c>
      <c r="H66" s="26">
        <v>2024</v>
      </c>
      <c r="I66" s="26">
        <v>2024</v>
      </c>
      <c r="J66" s="2" t="str">
        <f t="shared" si="0"/>
        <v>1</v>
      </c>
      <c r="K66" s="2">
        <f t="shared" si="1"/>
        <v>5</v>
      </c>
      <c r="L66" s="2" t="str">
        <f t="shared" si="2"/>
        <v>1437</v>
      </c>
      <c r="M66" s="2">
        <v>37.041400000000003</v>
      </c>
      <c r="N66" s="2">
        <v>127.155</v>
      </c>
      <c r="O66" s="2" t="s">
        <v>28</v>
      </c>
      <c r="P66" s="2"/>
      <c r="Q66" s="12">
        <v>99999</v>
      </c>
      <c r="U66" s="12">
        <v>99999</v>
      </c>
      <c r="AB66" s="12">
        <v>77777</v>
      </c>
      <c r="AD66" s="12">
        <v>7777</v>
      </c>
      <c r="AE66" s="12">
        <v>1</v>
      </c>
      <c r="AF66" s="12">
        <v>2</v>
      </c>
      <c r="AG66" s="12">
        <v>4</v>
      </c>
      <c r="AJ66" t="s">
        <v>707</v>
      </c>
    </row>
    <row r="67" spans="1:36" x14ac:dyDescent="0.3">
      <c r="C67" s="2" t="s">
        <v>1244</v>
      </c>
      <c r="D67" s="2" t="s">
        <v>1417</v>
      </c>
      <c r="E67" s="2" t="s">
        <v>1355</v>
      </c>
      <c r="F67" s="2" t="s">
        <v>1417</v>
      </c>
      <c r="H67" s="26">
        <v>2024</v>
      </c>
      <c r="I67" s="26">
        <v>2024</v>
      </c>
      <c r="J67" s="2" t="str">
        <f t="shared" si="0"/>
        <v>1</v>
      </c>
      <c r="K67" s="2">
        <f t="shared" si="1"/>
        <v>5</v>
      </c>
      <c r="L67" s="2" t="str">
        <f t="shared" si="2"/>
        <v>1438</v>
      </c>
      <c r="M67" s="2">
        <v>37.049999999999997</v>
      </c>
      <c r="N67" s="2">
        <v>127.16200000000001</v>
      </c>
      <c r="O67" s="2" t="s">
        <v>28</v>
      </c>
      <c r="P67" s="2"/>
      <c r="Q67" s="12">
        <v>99999</v>
      </c>
      <c r="U67" s="12">
        <v>99999</v>
      </c>
      <c r="AB67" s="12">
        <v>77777</v>
      </c>
      <c r="AD67" s="12">
        <v>7777</v>
      </c>
      <c r="AE67" s="12">
        <v>1</v>
      </c>
      <c r="AF67" s="12">
        <v>2</v>
      </c>
      <c r="AG67" s="12">
        <v>4</v>
      </c>
      <c r="AJ67" t="s">
        <v>1418</v>
      </c>
    </row>
    <row r="68" spans="1:36" x14ac:dyDescent="0.3">
      <c r="C68" s="2" t="s">
        <v>1244</v>
      </c>
      <c r="D68" s="2" t="s">
        <v>1419</v>
      </c>
      <c r="E68" s="2" t="s">
        <v>1355</v>
      </c>
      <c r="F68" s="2" t="s">
        <v>1419</v>
      </c>
      <c r="H68" s="26">
        <v>2024</v>
      </c>
      <c r="I68" s="26">
        <v>2024</v>
      </c>
      <c r="J68" s="2" t="str">
        <f t="shared" si="0"/>
        <v>1</v>
      </c>
      <c r="K68" s="2">
        <f t="shared" si="1"/>
        <v>5</v>
      </c>
      <c r="L68" s="2" t="str">
        <f t="shared" si="2"/>
        <v>1444</v>
      </c>
      <c r="M68" s="2">
        <v>37.095599999999997</v>
      </c>
      <c r="N68" s="2">
        <v>127.215</v>
      </c>
      <c r="O68" s="2" t="s">
        <v>28</v>
      </c>
      <c r="P68" s="2"/>
      <c r="Q68" s="12">
        <v>99999</v>
      </c>
      <c r="U68" s="12">
        <v>99999</v>
      </c>
      <c r="AB68" s="12">
        <v>77777</v>
      </c>
      <c r="AD68" s="12">
        <v>7777</v>
      </c>
      <c r="AE68" s="12">
        <v>1</v>
      </c>
      <c r="AF68" s="12">
        <v>2</v>
      </c>
      <c r="AG68" s="12">
        <v>4</v>
      </c>
      <c r="AJ68" t="s">
        <v>1418</v>
      </c>
    </row>
    <row r="69" spans="1:36" x14ac:dyDescent="0.3">
      <c r="A69" s="2">
        <v>38</v>
      </c>
      <c r="B69" s="2">
        <v>44</v>
      </c>
      <c r="C69" s="2" t="s">
        <v>1420</v>
      </c>
      <c r="D69" s="2" t="s">
        <v>1421</v>
      </c>
      <c r="E69" s="25" t="s">
        <v>1422</v>
      </c>
      <c r="F69" s="2" t="s">
        <v>1421</v>
      </c>
      <c r="H69" s="26">
        <v>2024</v>
      </c>
      <c r="I69" s="26">
        <v>2024</v>
      </c>
      <c r="J69" s="2" t="str">
        <f t="shared" si="0"/>
        <v>2</v>
      </c>
      <c r="K69" s="2">
        <f t="shared" si="1"/>
        <v>1</v>
      </c>
      <c r="L69" s="2" t="str">
        <f t="shared" si="2"/>
        <v>1949</v>
      </c>
      <c r="M69" s="2">
        <v>37.511600000000001</v>
      </c>
      <c r="N69" s="2">
        <v>127.101</v>
      </c>
      <c r="O69" s="2" t="s">
        <v>28</v>
      </c>
      <c r="P69" s="2" t="s">
        <v>1423</v>
      </c>
      <c r="Q69" s="12">
        <v>99999</v>
      </c>
      <c r="R69" s="2">
        <v>632</v>
      </c>
      <c r="U69" s="12">
        <v>99999</v>
      </c>
      <c r="V69" s="2">
        <v>3</v>
      </c>
      <c r="W69" s="2">
        <v>1</v>
      </c>
      <c r="X69" s="2">
        <v>1</v>
      </c>
      <c r="Y69" s="2">
        <v>31</v>
      </c>
      <c r="Z69" s="2">
        <v>3</v>
      </c>
      <c r="AA69" s="2">
        <v>1</v>
      </c>
      <c r="AB69" s="12">
        <v>77777</v>
      </c>
      <c r="AD69" s="12">
        <v>7777</v>
      </c>
      <c r="AE69" s="12">
        <v>1</v>
      </c>
      <c r="AF69" s="12">
        <v>2</v>
      </c>
      <c r="AG69" s="12">
        <v>4</v>
      </c>
      <c r="AJ69" t="s">
        <v>1424</v>
      </c>
    </row>
    <row r="70" spans="1:36" x14ac:dyDescent="0.3">
      <c r="C70" s="2" t="s">
        <v>1244</v>
      </c>
      <c r="D70" s="2" t="s">
        <v>1425</v>
      </c>
      <c r="E70" s="2" t="s">
        <v>1422</v>
      </c>
      <c r="F70" s="2" t="s">
        <v>1425</v>
      </c>
      <c r="H70" s="26">
        <v>2024</v>
      </c>
      <c r="I70" s="26">
        <v>2024</v>
      </c>
      <c r="J70" s="2" t="str">
        <f t="shared" ref="J70:J133" si="3">MID(F70,7,1)</f>
        <v>2</v>
      </c>
      <c r="K70" s="2">
        <f t="shared" ref="K70:K133" si="4">WEEKDAY(DATE(VALUE(LEFT(F70,4)),VALUE(MID(F70,6,2)),VALUE(MID(F70,9,2))),2)</f>
        <v>2</v>
      </c>
      <c r="L70" s="2" t="str">
        <f t="shared" ref="L70:L133" si="5">TEXT(VALUE(MID(F70,12,2)),"00")&amp;TEXT(VALUE(MID(F70,15,2)),"00")</f>
        <v>1616</v>
      </c>
      <c r="M70" s="2">
        <v>37.209499999999998</v>
      </c>
      <c r="N70" s="2">
        <v>126.75700000000001</v>
      </c>
      <c r="O70" s="2" t="s">
        <v>28</v>
      </c>
      <c r="P70" s="2"/>
      <c r="Q70" s="12">
        <v>99999</v>
      </c>
      <c r="R70" s="2">
        <v>305</v>
      </c>
      <c r="S70" s="2">
        <v>2</v>
      </c>
      <c r="T70" s="2">
        <v>1</v>
      </c>
      <c r="U70" s="12">
        <v>99999</v>
      </c>
      <c r="V70" s="2">
        <v>2</v>
      </c>
      <c r="W70" s="2">
        <v>1</v>
      </c>
      <c r="X70" s="2">
        <v>2</v>
      </c>
      <c r="Y70" s="2">
        <v>11</v>
      </c>
      <c r="Z70" s="2">
        <v>1</v>
      </c>
      <c r="AA70" s="2">
        <v>3</v>
      </c>
      <c r="AB70" s="12">
        <v>77777</v>
      </c>
      <c r="AD70" s="12">
        <v>7777</v>
      </c>
      <c r="AE70" s="12">
        <v>1</v>
      </c>
      <c r="AF70" s="12">
        <v>2</v>
      </c>
      <c r="AG70" s="12">
        <v>4</v>
      </c>
      <c r="AJ70" t="s">
        <v>1426</v>
      </c>
    </row>
    <row r="71" spans="1:36" x14ac:dyDescent="0.3">
      <c r="A71" s="2">
        <v>56</v>
      </c>
      <c r="B71" s="2">
        <v>59</v>
      </c>
      <c r="C71" s="2" t="s">
        <v>1427</v>
      </c>
      <c r="D71" s="2" t="s">
        <v>1428</v>
      </c>
      <c r="E71" s="2" t="s">
        <v>1422</v>
      </c>
      <c r="F71" s="2" t="s">
        <v>1428</v>
      </c>
      <c r="H71" s="26">
        <v>2024</v>
      </c>
      <c r="I71" s="26">
        <v>2024</v>
      </c>
      <c r="J71" s="2" t="str">
        <f t="shared" si="3"/>
        <v>3</v>
      </c>
      <c r="K71" s="2">
        <f t="shared" si="4"/>
        <v>5</v>
      </c>
      <c r="L71" s="2" t="str">
        <f t="shared" si="5"/>
        <v>1403</v>
      </c>
      <c r="M71" s="2">
        <v>37.518799999999999</v>
      </c>
      <c r="N71" s="2">
        <v>127.011</v>
      </c>
      <c r="O71" s="2" t="s">
        <v>28</v>
      </c>
      <c r="P71" s="2" t="s">
        <v>1429</v>
      </c>
      <c r="Q71" s="12">
        <v>99999</v>
      </c>
      <c r="R71" s="2">
        <v>632</v>
      </c>
      <c r="U71" s="12">
        <v>99999</v>
      </c>
      <c r="V71" s="2">
        <v>3</v>
      </c>
      <c r="W71" s="2">
        <v>1</v>
      </c>
      <c r="X71" s="2">
        <v>1</v>
      </c>
      <c r="Y71" s="2">
        <v>31</v>
      </c>
      <c r="Z71" s="2">
        <v>1</v>
      </c>
      <c r="AA71" s="2">
        <v>1</v>
      </c>
      <c r="AB71" s="12">
        <v>77777</v>
      </c>
      <c r="AD71" s="12">
        <v>7777</v>
      </c>
      <c r="AE71" s="12">
        <v>1</v>
      </c>
      <c r="AF71" s="12">
        <v>2</v>
      </c>
      <c r="AG71" s="12">
        <v>4</v>
      </c>
      <c r="AJ71" t="s">
        <v>519</v>
      </c>
    </row>
    <row r="72" spans="1:36" x14ac:dyDescent="0.3">
      <c r="A72" s="2">
        <v>29</v>
      </c>
      <c r="B72" s="2">
        <v>33</v>
      </c>
      <c r="C72" s="2" t="s">
        <v>1430</v>
      </c>
      <c r="D72" s="2" t="s">
        <v>1431</v>
      </c>
      <c r="E72" s="2" t="s">
        <v>1422</v>
      </c>
      <c r="F72" s="2" t="s">
        <v>1431</v>
      </c>
      <c r="H72" s="26">
        <v>2024</v>
      </c>
      <c r="I72" s="26">
        <v>2024</v>
      </c>
      <c r="J72" s="2" t="str">
        <f t="shared" si="3"/>
        <v>3</v>
      </c>
      <c r="K72" s="2">
        <f t="shared" si="4"/>
        <v>5</v>
      </c>
      <c r="L72" s="2" t="str">
        <f t="shared" si="5"/>
        <v>1404</v>
      </c>
      <c r="M72" s="2">
        <v>37.515900000000002</v>
      </c>
      <c r="N72" s="2">
        <v>127.00700000000001</v>
      </c>
      <c r="O72" s="2" t="s">
        <v>28</v>
      </c>
      <c r="P72" s="2" t="s">
        <v>1432</v>
      </c>
      <c r="Q72" s="12">
        <v>99999</v>
      </c>
      <c r="R72" s="2">
        <v>642</v>
      </c>
      <c r="S72" s="2">
        <v>2</v>
      </c>
      <c r="T72" s="2">
        <v>1</v>
      </c>
      <c r="U72" s="12">
        <v>99999</v>
      </c>
      <c r="V72" s="2">
        <v>3</v>
      </c>
      <c r="W72" s="2">
        <v>1</v>
      </c>
      <c r="X72" s="2">
        <v>1</v>
      </c>
      <c r="Y72" s="2">
        <v>31</v>
      </c>
      <c r="Z72" s="2">
        <v>1</v>
      </c>
      <c r="AA72" s="2">
        <v>1</v>
      </c>
      <c r="AB72" s="12">
        <v>77777</v>
      </c>
      <c r="AD72" s="12">
        <v>7777</v>
      </c>
      <c r="AE72" s="12">
        <v>1</v>
      </c>
      <c r="AF72" s="12">
        <v>2</v>
      </c>
      <c r="AG72" s="12">
        <v>4</v>
      </c>
      <c r="AJ72" t="s">
        <v>1433</v>
      </c>
    </row>
    <row r="73" spans="1:36" x14ac:dyDescent="0.3">
      <c r="C73" s="2" t="s">
        <v>1244</v>
      </c>
      <c r="D73" s="2" t="s">
        <v>1434</v>
      </c>
      <c r="E73" s="2" t="s">
        <v>1422</v>
      </c>
      <c r="F73" s="2" t="s">
        <v>1434</v>
      </c>
      <c r="H73" s="26">
        <v>2024</v>
      </c>
      <c r="I73" s="26">
        <v>2024</v>
      </c>
      <c r="J73" s="2" t="str">
        <f t="shared" si="3"/>
        <v>3</v>
      </c>
      <c r="K73" s="2">
        <f t="shared" si="4"/>
        <v>5</v>
      </c>
      <c r="L73" s="2" t="str">
        <f t="shared" si="5"/>
        <v>1406</v>
      </c>
      <c r="M73" s="2">
        <v>37.507300000000001</v>
      </c>
      <c r="N73" s="2">
        <v>126.992</v>
      </c>
      <c r="O73" s="2" t="s">
        <v>28</v>
      </c>
      <c r="P73" s="2"/>
      <c r="Q73" s="12">
        <v>99999</v>
      </c>
      <c r="U73" s="12">
        <v>99999</v>
      </c>
      <c r="AB73" s="12">
        <v>77777</v>
      </c>
      <c r="AD73" s="12">
        <v>7777</v>
      </c>
      <c r="AE73" s="12">
        <v>1</v>
      </c>
      <c r="AF73" s="12">
        <v>2</v>
      </c>
      <c r="AG73" s="12">
        <v>4</v>
      </c>
      <c r="AJ73" t="s">
        <v>1435</v>
      </c>
    </row>
    <row r="74" spans="1:36" x14ac:dyDescent="0.3">
      <c r="A74" s="2">
        <v>28</v>
      </c>
      <c r="B74" s="2">
        <v>32</v>
      </c>
      <c r="C74" s="2" t="s">
        <v>1436</v>
      </c>
      <c r="D74" s="2" t="s">
        <v>1437</v>
      </c>
      <c r="E74" s="2" t="s">
        <v>1422</v>
      </c>
      <c r="F74" s="2" t="s">
        <v>1437</v>
      </c>
      <c r="H74" s="26">
        <v>2024</v>
      </c>
      <c r="I74" s="26">
        <v>2024</v>
      </c>
      <c r="J74" s="2" t="str">
        <f t="shared" si="3"/>
        <v>3</v>
      </c>
      <c r="K74" s="2">
        <f t="shared" si="4"/>
        <v>5</v>
      </c>
      <c r="L74" s="2" t="str">
        <f t="shared" si="5"/>
        <v>1416</v>
      </c>
      <c r="M74" s="2">
        <v>37.521099999999997</v>
      </c>
      <c r="N74" s="2">
        <v>126.91500000000001</v>
      </c>
      <c r="O74" s="2" t="s">
        <v>28</v>
      </c>
      <c r="P74" s="2" t="s">
        <v>1438</v>
      </c>
      <c r="Q74" s="12">
        <v>99999</v>
      </c>
      <c r="R74" s="2">
        <v>501</v>
      </c>
      <c r="U74" s="12">
        <v>99999</v>
      </c>
      <c r="V74" s="2">
        <v>3</v>
      </c>
      <c r="W74" s="2">
        <v>1</v>
      </c>
      <c r="X74" s="2">
        <v>1</v>
      </c>
      <c r="Y74" s="2">
        <v>11</v>
      </c>
      <c r="Z74" s="2">
        <v>1</v>
      </c>
      <c r="AA74" s="2">
        <v>1</v>
      </c>
      <c r="AB74" s="12">
        <v>77777</v>
      </c>
      <c r="AD74" s="12">
        <v>7777</v>
      </c>
      <c r="AE74" s="12">
        <v>1</v>
      </c>
      <c r="AF74" s="12">
        <v>2</v>
      </c>
      <c r="AG74" s="12">
        <v>4</v>
      </c>
      <c r="AJ74" t="s">
        <v>1439</v>
      </c>
    </row>
    <row r="75" spans="1:36" x14ac:dyDescent="0.3">
      <c r="A75" s="2">
        <v>5</v>
      </c>
      <c r="B75" s="2">
        <v>10</v>
      </c>
      <c r="C75" s="2" t="s">
        <v>1440</v>
      </c>
      <c r="D75" s="2" t="s">
        <v>1441</v>
      </c>
      <c r="E75" s="2" t="s">
        <v>1422</v>
      </c>
      <c r="F75" s="2" t="s">
        <v>1441</v>
      </c>
      <c r="H75" s="26">
        <v>2024</v>
      </c>
      <c r="I75" s="26">
        <v>2024</v>
      </c>
      <c r="J75" s="2" t="str">
        <f t="shared" si="3"/>
        <v>3</v>
      </c>
      <c r="K75" s="2">
        <f t="shared" si="4"/>
        <v>5</v>
      </c>
      <c r="L75" s="2" t="str">
        <f t="shared" si="5"/>
        <v>1417</v>
      </c>
      <c r="M75" s="2">
        <v>37.533099999999997</v>
      </c>
      <c r="N75" s="2">
        <v>126.91</v>
      </c>
      <c r="O75" s="2" t="s">
        <v>28</v>
      </c>
      <c r="P75" s="2" t="s">
        <v>1442</v>
      </c>
      <c r="Q75" s="12">
        <v>99999</v>
      </c>
      <c r="R75" s="2">
        <v>649</v>
      </c>
      <c r="S75" s="2">
        <v>1</v>
      </c>
      <c r="T75" s="2">
        <v>2</v>
      </c>
      <c r="U75" s="12">
        <v>99999</v>
      </c>
      <c r="V75" s="2">
        <v>3</v>
      </c>
      <c r="W75" s="2">
        <v>1</v>
      </c>
      <c r="X75" s="2">
        <v>1</v>
      </c>
      <c r="Y75" s="2">
        <v>11</v>
      </c>
      <c r="Z75" s="2">
        <v>1</v>
      </c>
      <c r="AA75" s="2">
        <v>1</v>
      </c>
      <c r="AB75" s="12">
        <v>77777</v>
      </c>
      <c r="AD75" s="12">
        <v>7777</v>
      </c>
      <c r="AE75" s="12">
        <v>1</v>
      </c>
      <c r="AF75" s="12">
        <v>2</v>
      </c>
      <c r="AG75" s="12">
        <v>4</v>
      </c>
      <c r="AJ75" t="s">
        <v>1443</v>
      </c>
    </row>
    <row r="76" spans="1:36" x14ac:dyDescent="0.3">
      <c r="C76" s="2" t="s">
        <v>1244</v>
      </c>
      <c r="D76" s="2" t="s">
        <v>1444</v>
      </c>
      <c r="E76" s="2" t="s">
        <v>1422</v>
      </c>
      <c r="F76" s="2" t="s">
        <v>1444</v>
      </c>
      <c r="H76" s="26">
        <v>2024</v>
      </c>
      <c r="I76" s="26">
        <v>2024</v>
      </c>
      <c r="J76" s="2" t="str">
        <f t="shared" si="3"/>
        <v>3</v>
      </c>
      <c r="K76" s="2">
        <f t="shared" si="4"/>
        <v>5</v>
      </c>
      <c r="L76" s="2" t="str">
        <f t="shared" si="5"/>
        <v>1430</v>
      </c>
      <c r="M76" s="2">
        <v>37.535800000000002</v>
      </c>
      <c r="N76" s="2">
        <v>126.901</v>
      </c>
      <c r="O76" s="2" t="s">
        <v>28</v>
      </c>
      <c r="P76" s="2"/>
      <c r="Q76" s="12">
        <v>99999</v>
      </c>
      <c r="U76" s="12">
        <v>99999</v>
      </c>
      <c r="AB76" s="12">
        <v>77777</v>
      </c>
      <c r="AD76" s="12">
        <v>7777</v>
      </c>
      <c r="AE76" s="12">
        <v>1</v>
      </c>
      <c r="AF76" s="12">
        <v>2</v>
      </c>
      <c r="AG76" s="12">
        <v>4</v>
      </c>
      <c r="AJ76" t="s">
        <v>1445</v>
      </c>
    </row>
    <row r="77" spans="1:36" x14ac:dyDescent="0.3">
      <c r="A77" s="2">
        <v>31</v>
      </c>
      <c r="B77" s="2">
        <v>35</v>
      </c>
      <c r="C77" s="2" t="s">
        <v>1446</v>
      </c>
      <c r="D77" s="2" t="s">
        <v>1447</v>
      </c>
      <c r="E77" s="2" t="s">
        <v>1422</v>
      </c>
      <c r="F77" s="2" t="s">
        <v>1447</v>
      </c>
      <c r="H77" s="26">
        <v>2024</v>
      </c>
      <c r="I77" s="26">
        <v>2024</v>
      </c>
      <c r="J77" s="2" t="str">
        <f t="shared" si="3"/>
        <v>3</v>
      </c>
      <c r="K77" s="2">
        <f t="shared" si="4"/>
        <v>5</v>
      </c>
      <c r="L77" s="2" t="str">
        <f t="shared" si="5"/>
        <v>2006</v>
      </c>
      <c r="M77" s="2">
        <v>37.501399999999997</v>
      </c>
      <c r="N77" s="2">
        <v>126.982</v>
      </c>
      <c r="O77" s="2" t="s">
        <v>28</v>
      </c>
      <c r="P77" s="2" t="s">
        <v>1448</v>
      </c>
      <c r="Q77" s="12">
        <v>99999</v>
      </c>
      <c r="R77" s="2">
        <v>639</v>
      </c>
      <c r="U77" s="12">
        <v>99999</v>
      </c>
      <c r="V77" s="2">
        <v>3</v>
      </c>
      <c r="W77" s="2">
        <v>1</v>
      </c>
      <c r="X77" s="2">
        <v>1</v>
      </c>
      <c r="Y77" s="2">
        <v>11</v>
      </c>
      <c r="Z77" s="2">
        <v>3</v>
      </c>
      <c r="AA77" s="2">
        <v>1</v>
      </c>
      <c r="AB77" s="12">
        <v>77777</v>
      </c>
      <c r="AD77" s="12">
        <v>7777</v>
      </c>
      <c r="AE77" s="12">
        <v>1</v>
      </c>
      <c r="AF77" s="12">
        <v>2</v>
      </c>
      <c r="AG77" s="12">
        <v>4</v>
      </c>
      <c r="AJ77" t="s">
        <v>1449</v>
      </c>
    </row>
    <row r="78" spans="1:36" x14ac:dyDescent="0.3">
      <c r="A78" s="2">
        <v>40</v>
      </c>
      <c r="B78" s="2">
        <v>46</v>
      </c>
      <c r="C78" s="2" t="s">
        <v>1450</v>
      </c>
      <c r="D78" s="2" t="s">
        <v>1451</v>
      </c>
      <c r="E78" s="25" t="s">
        <v>1452</v>
      </c>
      <c r="F78" s="2" t="s">
        <v>1451</v>
      </c>
      <c r="H78" s="26">
        <v>2024</v>
      </c>
      <c r="I78" s="26">
        <v>2024</v>
      </c>
      <c r="J78" s="2" t="str">
        <f t="shared" si="3"/>
        <v>3</v>
      </c>
      <c r="K78" s="2">
        <f t="shared" si="4"/>
        <v>3</v>
      </c>
      <c r="L78" s="2" t="str">
        <f t="shared" si="5"/>
        <v>1052</v>
      </c>
      <c r="M78" s="2">
        <v>37.534100000000002</v>
      </c>
      <c r="N78" s="2">
        <v>127.06</v>
      </c>
      <c r="O78" s="2" t="s">
        <v>28</v>
      </c>
      <c r="P78" s="2" t="s">
        <v>1453</v>
      </c>
      <c r="Q78" s="12">
        <v>99999</v>
      </c>
      <c r="R78" s="2">
        <v>634</v>
      </c>
      <c r="S78" s="2">
        <v>2</v>
      </c>
      <c r="T78" s="2">
        <v>1</v>
      </c>
      <c r="U78" s="12">
        <v>99999</v>
      </c>
      <c r="V78" s="2">
        <v>3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12">
        <v>77777</v>
      </c>
      <c r="AD78" s="12">
        <v>7777</v>
      </c>
      <c r="AE78" s="12">
        <v>1</v>
      </c>
      <c r="AF78" s="12">
        <v>2</v>
      </c>
      <c r="AG78" s="12">
        <v>4</v>
      </c>
      <c r="AJ78" t="s">
        <v>1454</v>
      </c>
    </row>
    <row r="79" spans="1:36" x14ac:dyDescent="0.3">
      <c r="A79" s="2">
        <v>0</v>
      </c>
      <c r="B79" s="2">
        <v>6</v>
      </c>
      <c r="C79" s="2" t="s">
        <v>1455</v>
      </c>
      <c r="D79" s="2" t="s">
        <v>1456</v>
      </c>
      <c r="E79" s="2" t="s">
        <v>1452</v>
      </c>
      <c r="F79" s="2" t="s">
        <v>1456</v>
      </c>
      <c r="H79" s="26">
        <v>2024</v>
      </c>
      <c r="I79" s="26">
        <v>2024</v>
      </c>
      <c r="J79" s="2" t="str">
        <f t="shared" si="3"/>
        <v>3</v>
      </c>
      <c r="K79" s="2">
        <f t="shared" si="4"/>
        <v>3</v>
      </c>
      <c r="L79" s="2" t="str">
        <f t="shared" si="5"/>
        <v>1053</v>
      </c>
      <c r="M79" s="2">
        <v>37.533700000000003</v>
      </c>
      <c r="N79" s="2">
        <v>127.06</v>
      </c>
      <c r="O79" s="2" t="s">
        <v>28</v>
      </c>
      <c r="P79" s="2" t="s">
        <v>1457</v>
      </c>
      <c r="Q79" s="12">
        <v>99999</v>
      </c>
      <c r="R79" s="2">
        <v>632</v>
      </c>
      <c r="U79" s="12">
        <v>99999</v>
      </c>
      <c r="V79" s="2">
        <v>3</v>
      </c>
      <c r="W79" s="2">
        <v>1</v>
      </c>
      <c r="X79" s="2">
        <v>1</v>
      </c>
      <c r="Y79" s="2">
        <v>11</v>
      </c>
      <c r="Z79" s="2">
        <v>1</v>
      </c>
      <c r="AA79" s="2">
        <v>1</v>
      </c>
      <c r="AB79" s="12">
        <v>77777</v>
      </c>
      <c r="AD79" s="12">
        <v>7777</v>
      </c>
      <c r="AE79" s="12">
        <v>1</v>
      </c>
      <c r="AF79" s="12">
        <v>2</v>
      </c>
      <c r="AG79" s="12">
        <v>4</v>
      </c>
      <c r="AJ79" t="s">
        <v>1458</v>
      </c>
    </row>
    <row r="80" spans="1:36" x14ac:dyDescent="0.3">
      <c r="A80" s="2">
        <v>14</v>
      </c>
      <c r="B80" s="2">
        <v>19</v>
      </c>
      <c r="C80" s="2" t="s">
        <v>1459</v>
      </c>
      <c r="D80" s="2" t="s">
        <v>1460</v>
      </c>
      <c r="E80" s="2" t="s">
        <v>1452</v>
      </c>
      <c r="F80" s="2" t="s">
        <v>1460</v>
      </c>
      <c r="H80" s="26">
        <v>2024</v>
      </c>
      <c r="I80" s="26">
        <v>2024</v>
      </c>
      <c r="J80" s="2" t="str">
        <f t="shared" si="3"/>
        <v>3</v>
      </c>
      <c r="K80" s="2">
        <f t="shared" si="4"/>
        <v>3</v>
      </c>
      <c r="L80" s="2" t="str">
        <f t="shared" si="5"/>
        <v>1132</v>
      </c>
      <c r="M80" s="2">
        <v>37.648899999999998</v>
      </c>
      <c r="N80" s="2">
        <v>126.739</v>
      </c>
      <c r="O80" s="2" t="s">
        <v>28</v>
      </c>
      <c r="P80" s="2" t="s">
        <v>1461</v>
      </c>
      <c r="Q80" s="12">
        <v>99999</v>
      </c>
      <c r="R80" s="2">
        <v>501</v>
      </c>
      <c r="U80" s="12">
        <v>99999</v>
      </c>
      <c r="V80" s="2">
        <v>1</v>
      </c>
      <c r="W80" s="2">
        <v>1</v>
      </c>
      <c r="X80" s="2">
        <v>1</v>
      </c>
      <c r="Y80" s="2">
        <v>31</v>
      </c>
      <c r="Z80" s="2">
        <v>1</v>
      </c>
      <c r="AA80" s="2">
        <v>1</v>
      </c>
      <c r="AB80" s="12">
        <v>77777</v>
      </c>
      <c r="AD80" s="12">
        <v>7777</v>
      </c>
      <c r="AE80" s="12">
        <v>1</v>
      </c>
      <c r="AF80" s="12">
        <v>2</v>
      </c>
      <c r="AG80" s="12">
        <v>4</v>
      </c>
      <c r="AJ80" t="s">
        <v>1462</v>
      </c>
    </row>
    <row r="81" spans="1:36" x14ac:dyDescent="0.3">
      <c r="A81" s="2">
        <v>8</v>
      </c>
      <c r="B81" s="2">
        <v>12</v>
      </c>
      <c r="C81" s="2" t="s">
        <v>1463</v>
      </c>
      <c r="D81" s="2" t="s">
        <v>1464</v>
      </c>
      <c r="E81" s="2" t="s">
        <v>1452</v>
      </c>
      <c r="F81" s="2" t="s">
        <v>1464</v>
      </c>
      <c r="H81" s="26">
        <v>2024</v>
      </c>
      <c r="I81" s="26">
        <v>2024</v>
      </c>
      <c r="J81" s="2" t="str">
        <f t="shared" si="3"/>
        <v>3</v>
      </c>
      <c r="K81" s="2">
        <f t="shared" si="4"/>
        <v>3</v>
      </c>
      <c r="L81" s="2" t="str">
        <f t="shared" si="5"/>
        <v>1134</v>
      </c>
      <c r="M81" s="2">
        <v>37.656300000000002</v>
      </c>
      <c r="N81" s="2">
        <v>126.72499999999999</v>
      </c>
      <c r="O81" s="2" t="s">
        <v>28</v>
      </c>
      <c r="P81" s="2" t="s">
        <v>1465</v>
      </c>
      <c r="Q81" s="12">
        <v>99999</v>
      </c>
      <c r="R81" s="2">
        <v>552</v>
      </c>
      <c r="S81" s="2">
        <v>2</v>
      </c>
      <c r="T81" s="2">
        <v>1</v>
      </c>
      <c r="U81" s="12">
        <v>99999</v>
      </c>
      <c r="V81" s="2">
        <v>1</v>
      </c>
      <c r="W81" s="2">
        <v>1</v>
      </c>
      <c r="X81" s="2">
        <v>1</v>
      </c>
      <c r="Y81" s="2">
        <v>31</v>
      </c>
      <c r="Z81" s="2">
        <v>1</v>
      </c>
      <c r="AA81" s="2">
        <v>1</v>
      </c>
      <c r="AB81" s="12">
        <v>77777</v>
      </c>
      <c r="AD81" s="12">
        <v>7777</v>
      </c>
      <c r="AE81" s="12">
        <v>1</v>
      </c>
      <c r="AF81" s="12">
        <v>2</v>
      </c>
      <c r="AG81" s="12">
        <v>4</v>
      </c>
      <c r="AJ81" t="s">
        <v>1466</v>
      </c>
    </row>
    <row r="82" spans="1:36" x14ac:dyDescent="0.3">
      <c r="A82" s="2">
        <v>40</v>
      </c>
      <c r="B82" s="2">
        <v>51</v>
      </c>
      <c r="C82" s="2" t="s">
        <v>1467</v>
      </c>
      <c r="D82" s="2" t="s">
        <v>1468</v>
      </c>
      <c r="E82" s="2" t="s">
        <v>1452</v>
      </c>
      <c r="F82" s="2" t="s">
        <v>1468</v>
      </c>
      <c r="H82" s="26">
        <v>2024</v>
      </c>
      <c r="I82" s="26">
        <v>2024</v>
      </c>
      <c r="J82" s="2" t="str">
        <f t="shared" si="3"/>
        <v>3</v>
      </c>
      <c r="K82" s="2">
        <f t="shared" si="4"/>
        <v>3</v>
      </c>
      <c r="L82" s="2" t="str">
        <f t="shared" si="5"/>
        <v>1324</v>
      </c>
      <c r="M82" s="2">
        <v>37.664700000000003</v>
      </c>
      <c r="N82" s="2">
        <v>126.739</v>
      </c>
      <c r="O82" s="2" t="s">
        <v>28</v>
      </c>
      <c r="P82" s="2" t="s">
        <v>1469</v>
      </c>
      <c r="Q82" s="12">
        <v>99999</v>
      </c>
      <c r="R82" s="2">
        <v>512</v>
      </c>
      <c r="S82" s="2">
        <v>1</v>
      </c>
      <c r="T82" s="2">
        <v>2</v>
      </c>
      <c r="U82" s="12">
        <v>99999</v>
      </c>
      <c r="V82" s="2">
        <v>5</v>
      </c>
      <c r="W82" s="2">
        <v>1</v>
      </c>
      <c r="X82" s="2">
        <v>1</v>
      </c>
      <c r="Y82" s="2">
        <v>20</v>
      </c>
      <c r="Z82" s="2">
        <v>1</v>
      </c>
      <c r="AA82" s="2">
        <v>6</v>
      </c>
      <c r="AB82" s="12">
        <v>77777</v>
      </c>
      <c r="AD82" s="12">
        <v>7777</v>
      </c>
      <c r="AE82" s="12">
        <v>1</v>
      </c>
      <c r="AF82" s="12">
        <v>2</v>
      </c>
      <c r="AG82" s="12">
        <v>4</v>
      </c>
      <c r="AJ82" t="s">
        <v>1470</v>
      </c>
    </row>
    <row r="83" spans="1:36" x14ac:dyDescent="0.3">
      <c r="A83" s="2">
        <v>45</v>
      </c>
      <c r="B83" s="2">
        <v>52</v>
      </c>
      <c r="C83" s="2" t="s">
        <v>1471</v>
      </c>
      <c r="D83" s="2" t="s">
        <v>1472</v>
      </c>
      <c r="E83" s="2" t="s">
        <v>1452</v>
      </c>
      <c r="F83" s="2" t="s">
        <v>1472</v>
      </c>
      <c r="H83" s="26">
        <v>2024</v>
      </c>
      <c r="I83" s="26">
        <v>2024</v>
      </c>
      <c r="J83" s="2" t="str">
        <f t="shared" si="3"/>
        <v>3</v>
      </c>
      <c r="K83" s="2">
        <f t="shared" si="4"/>
        <v>3</v>
      </c>
      <c r="L83" s="2" t="str">
        <f t="shared" si="5"/>
        <v>1341</v>
      </c>
      <c r="M83" s="2">
        <v>37.5959</v>
      </c>
      <c r="N83" s="2">
        <v>126.77200000000001</v>
      </c>
      <c r="O83" s="2" t="s">
        <v>28</v>
      </c>
      <c r="P83" s="2" t="s">
        <v>1473</v>
      </c>
      <c r="Q83" s="12">
        <v>99999</v>
      </c>
      <c r="R83" s="2">
        <v>635</v>
      </c>
      <c r="S83" s="2">
        <v>2</v>
      </c>
      <c r="T83" s="2">
        <v>1</v>
      </c>
      <c r="U83" s="12">
        <v>99999</v>
      </c>
      <c r="V83" s="2">
        <v>1</v>
      </c>
      <c r="W83" s="2">
        <v>1</v>
      </c>
      <c r="X83" s="2">
        <v>1</v>
      </c>
      <c r="Y83" s="2">
        <v>31</v>
      </c>
      <c r="Z83" s="2">
        <v>1</v>
      </c>
      <c r="AA83" s="2">
        <v>1</v>
      </c>
      <c r="AB83" s="12">
        <v>77777</v>
      </c>
      <c r="AD83" s="12">
        <v>7777</v>
      </c>
      <c r="AE83" s="12">
        <v>1</v>
      </c>
      <c r="AF83" s="12">
        <v>2</v>
      </c>
      <c r="AG83" s="12">
        <v>4</v>
      </c>
      <c r="AJ83" t="s">
        <v>1474</v>
      </c>
    </row>
    <row r="84" spans="1:36" x14ac:dyDescent="0.3">
      <c r="A84" s="2">
        <v>6</v>
      </c>
      <c r="B84" s="2">
        <v>11</v>
      </c>
      <c r="C84" s="2" t="s">
        <v>1475</v>
      </c>
      <c r="D84" s="2" t="s">
        <v>1476</v>
      </c>
      <c r="E84" s="2" t="s">
        <v>1452</v>
      </c>
      <c r="F84" s="2" t="s">
        <v>1476</v>
      </c>
      <c r="H84" s="26">
        <v>2024</v>
      </c>
      <c r="I84" s="26">
        <v>2024</v>
      </c>
      <c r="J84" s="2" t="str">
        <f t="shared" si="3"/>
        <v>3</v>
      </c>
      <c r="K84" s="2">
        <f t="shared" si="4"/>
        <v>3</v>
      </c>
      <c r="L84" s="2" t="str">
        <f t="shared" si="5"/>
        <v>1419</v>
      </c>
      <c r="M84" s="2">
        <v>37.465299999999999</v>
      </c>
      <c r="N84" s="2">
        <v>126.706</v>
      </c>
      <c r="O84" s="2" t="s">
        <v>28</v>
      </c>
      <c r="P84" s="2" t="s">
        <v>1477</v>
      </c>
      <c r="Q84" s="12">
        <v>99999</v>
      </c>
      <c r="R84" s="2">
        <v>511</v>
      </c>
      <c r="S84" s="2">
        <v>2</v>
      </c>
      <c r="T84" s="2">
        <v>1</v>
      </c>
      <c r="U84" s="12">
        <v>99999</v>
      </c>
      <c r="V84" s="2">
        <v>3</v>
      </c>
      <c r="W84" s="2">
        <v>1</v>
      </c>
      <c r="X84" s="2">
        <v>1</v>
      </c>
      <c r="Y84" s="2">
        <v>31</v>
      </c>
      <c r="Z84" s="2">
        <v>1</v>
      </c>
      <c r="AA84" s="2">
        <v>1</v>
      </c>
      <c r="AB84" s="12">
        <v>77777</v>
      </c>
      <c r="AD84" s="12">
        <v>7777</v>
      </c>
      <c r="AE84" s="12">
        <v>1</v>
      </c>
      <c r="AF84" s="12">
        <v>2</v>
      </c>
      <c r="AG84" s="12">
        <v>4</v>
      </c>
      <c r="AJ84" t="s">
        <v>1478</v>
      </c>
    </row>
    <row r="85" spans="1:36" x14ac:dyDescent="0.3">
      <c r="A85" s="2">
        <v>20</v>
      </c>
      <c r="B85" s="2">
        <v>30</v>
      </c>
      <c r="C85" s="2" t="s">
        <v>1479</v>
      </c>
      <c r="D85" s="2" t="s">
        <v>1480</v>
      </c>
      <c r="E85" s="2" t="s">
        <v>1452</v>
      </c>
      <c r="F85" s="2" t="s">
        <v>1480</v>
      </c>
      <c r="H85" s="26">
        <v>2024</v>
      </c>
      <c r="I85" s="26">
        <v>2024</v>
      </c>
      <c r="J85" s="2" t="str">
        <f t="shared" si="3"/>
        <v>3</v>
      </c>
      <c r="K85" s="2">
        <f t="shared" si="4"/>
        <v>3</v>
      </c>
      <c r="L85" s="2" t="str">
        <f t="shared" si="5"/>
        <v>1641</v>
      </c>
      <c r="M85" s="2">
        <v>37.433199999999999</v>
      </c>
      <c r="N85" s="2">
        <v>126.69199999999999</v>
      </c>
      <c r="O85" s="2" t="s">
        <v>28</v>
      </c>
      <c r="P85" s="2" t="s">
        <v>1481</v>
      </c>
      <c r="Q85" s="12">
        <v>99999</v>
      </c>
      <c r="R85" s="2">
        <v>633</v>
      </c>
      <c r="S85" s="2">
        <v>2</v>
      </c>
      <c r="T85" s="2">
        <v>1</v>
      </c>
      <c r="U85" s="12">
        <v>99999</v>
      </c>
      <c r="V85" s="2">
        <v>3</v>
      </c>
      <c r="W85" s="2">
        <v>1</v>
      </c>
      <c r="X85" s="2">
        <v>1</v>
      </c>
      <c r="Y85" s="2">
        <v>12</v>
      </c>
      <c r="Z85" s="2">
        <v>1</v>
      </c>
      <c r="AA85" s="2">
        <v>1</v>
      </c>
      <c r="AB85" s="12">
        <v>77777</v>
      </c>
      <c r="AD85" s="12">
        <v>7777</v>
      </c>
      <c r="AE85" s="12">
        <v>1</v>
      </c>
      <c r="AF85" s="12">
        <v>2</v>
      </c>
      <c r="AG85" s="12">
        <v>4</v>
      </c>
      <c r="AJ85" t="s">
        <v>1482</v>
      </c>
    </row>
    <row r="86" spans="1:36" x14ac:dyDescent="0.3">
      <c r="A86" s="2">
        <v>8</v>
      </c>
      <c r="B86" s="2">
        <v>13</v>
      </c>
      <c r="C86" s="2" t="s">
        <v>1483</v>
      </c>
      <c r="D86" s="2" t="s">
        <v>1484</v>
      </c>
      <c r="E86" s="2" t="s">
        <v>1452</v>
      </c>
      <c r="F86" s="2" t="s">
        <v>1484</v>
      </c>
      <c r="H86" s="26">
        <v>2024</v>
      </c>
      <c r="I86" s="26">
        <v>2024</v>
      </c>
      <c r="J86" s="2" t="str">
        <f t="shared" si="3"/>
        <v>3</v>
      </c>
      <c r="K86" s="2">
        <f t="shared" si="4"/>
        <v>3</v>
      </c>
      <c r="L86" s="2" t="str">
        <f t="shared" si="5"/>
        <v>1648</v>
      </c>
      <c r="M86" s="2">
        <v>37.431399999999996</v>
      </c>
      <c r="N86" s="2">
        <v>126.738</v>
      </c>
      <c r="O86" s="2" t="s">
        <v>28</v>
      </c>
      <c r="P86" s="2" t="s">
        <v>1485</v>
      </c>
      <c r="Q86" s="12">
        <v>99999</v>
      </c>
      <c r="R86" s="2">
        <v>639</v>
      </c>
      <c r="U86" s="12">
        <v>99999</v>
      </c>
      <c r="V86" s="2">
        <v>3</v>
      </c>
      <c r="W86" s="2">
        <v>1</v>
      </c>
      <c r="X86" s="2">
        <v>1</v>
      </c>
      <c r="Y86" s="2">
        <v>12</v>
      </c>
      <c r="Z86" s="2">
        <v>1</v>
      </c>
      <c r="AA86" s="2">
        <v>1</v>
      </c>
      <c r="AB86" s="12">
        <v>77777</v>
      </c>
      <c r="AD86" s="12">
        <v>7777</v>
      </c>
      <c r="AE86" s="12">
        <v>1</v>
      </c>
      <c r="AF86" s="12">
        <v>2</v>
      </c>
      <c r="AG86" s="12">
        <v>4</v>
      </c>
      <c r="AJ86" t="s">
        <v>1486</v>
      </c>
    </row>
    <row r="87" spans="1:36" x14ac:dyDescent="0.3">
      <c r="A87" s="2">
        <v>21</v>
      </c>
      <c r="B87" s="2">
        <v>27</v>
      </c>
      <c r="C87" s="2" t="s">
        <v>1487</v>
      </c>
      <c r="D87" s="2" t="s">
        <v>1488</v>
      </c>
      <c r="E87" s="2" t="s">
        <v>1452</v>
      </c>
      <c r="F87" s="2" t="s">
        <v>1488</v>
      </c>
      <c r="H87" s="26">
        <v>2024</v>
      </c>
      <c r="I87" s="26">
        <v>2024</v>
      </c>
      <c r="J87" s="2" t="str">
        <f t="shared" si="3"/>
        <v>3</v>
      </c>
      <c r="K87" s="2">
        <f t="shared" si="4"/>
        <v>4</v>
      </c>
      <c r="L87" s="2" t="str">
        <f t="shared" si="5"/>
        <v>0804</v>
      </c>
      <c r="M87" s="2">
        <v>37.216099999999997</v>
      </c>
      <c r="N87" s="2">
        <v>126.764</v>
      </c>
      <c r="O87" s="2" t="s">
        <v>28</v>
      </c>
      <c r="P87" s="2" t="s">
        <v>1489</v>
      </c>
      <c r="Q87" s="12">
        <v>99999</v>
      </c>
      <c r="R87" s="2">
        <v>512</v>
      </c>
      <c r="U87" s="12">
        <v>99999</v>
      </c>
      <c r="V87" s="2">
        <v>3</v>
      </c>
      <c r="W87" s="2">
        <v>1</v>
      </c>
      <c r="X87" s="2">
        <v>1</v>
      </c>
      <c r="Y87" s="2">
        <v>11</v>
      </c>
      <c r="Z87" s="2">
        <v>1</v>
      </c>
      <c r="AA87" s="2">
        <v>6</v>
      </c>
      <c r="AB87" s="12">
        <v>77777</v>
      </c>
      <c r="AD87" s="12">
        <v>7777</v>
      </c>
      <c r="AE87" s="12">
        <v>1</v>
      </c>
      <c r="AF87" s="12">
        <v>2</v>
      </c>
      <c r="AG87" s="12">
        <v>4</v>
      </c>
      <c r="AJ87" t="s">
        <v>1490</v>
      </c>
    </row>
    <row r="88" spans="1:36" x14ac:dyDescent="0.3">
      <c r="C88" s="2" t="s">
        <v>1244</v>
      </c>
      <c r="D88" s="2" t="s">
        <v>1491</v>
      </c>
      <c r="E88" s="2" t="s">
        <v>1452</v>
      </c>
      <c r="F88" s="2" t="s">
        <v>1491</v>
      </c>
      <c r="H88" s="26">
        <v>2024</v>
      </c>
      <c r="I88" s="26">
        <v>2024</v>
      </c>
      <c r="J88" s="2" t="str">
        <f t="shared" si="3"/>
        <v>3</v>
      </c>
      <c r="K88" s="2">
        <f t="shared" si="4"/>
        <v>4</v>
      </c>
      <c r="L88" s="2" t="str">
        <f t="shared" si="5"/>
        <v>0806</v>
      </c>
      <c r="M88" s="2">
        <v>37.228000000000002</v>
      </c>
      <c r="N88" s="2">
        <v>126.768</v>
      </c>
      <c r="O88" s="2" t="s">
        <v>28</v>
      </c>
      <c r="P88" s="2"/>
      <c r="Q88" s="12">
        <v>99999</v>
      </c>
      <c r="U88" s="12">
        <v>99999</v>
      </c>
      <c r="AB88" s="12">
        <v>77777</v>
      </c>
      <c r="AD88" s="12">
        <v>7777</v>
      </c>
      <c r="AE88" s="12">
        <v>1</v>
      </c>
      <c r="AF88" s="12">
        <v>2</v>
      </c>
      <c r="AG88" s="12">
        <v>4</v>
      </c>
      <c r="AJ88" t="s">
        <v>518</v>
      </c>
    </row>
    <row r="89" spans="1:36" x14ac:dyDescent="0.3">
      <c r="A89" s="2">
        <v>30</v>
      </c>
      <c r="B89" s="2">
        <v>35</v>
      </c>
      <c r="C89" s="2" t="s">
        <v>1492</v>
      </c>
      <c r="D89" s="2" t="s">
        <v>1493</v>
      </c>
      <c r="E89" s="2" t="s">
        <v>1452</v>
      </c>
      <c r="F89" s="2" t="s">
        <v>1493</v>
      </c>
      <c r="H89" s="26">
        <v>2024</v>
      </c>
      <c r="I89" s="26">
        <v>2024</v>
      </c>
      <c r="J89" s="2" t="str">
        <f t="shared" si="3"/>
        <v>3</v>
      </c>
      <c r="K89" s="2">
        <f t="shared" si="4"/>
        <v>4</v>
      </c>
      <c r="L89" s="2" t="str">
        <f t="shared" si="5"/>
        <v>1742</v>
      </c>
      <c r="M89" s="2">
        <v>37.216200000000001</v>
      </c>
      <c r="N89" s="2">
        <v>126.765</v>
      </c>
      <c r="O89" s="2" t="s">
        <v>28</v>
      </c>
      <c r="P89" s="2" t="s">
        <v>1494</v>
      </c>
      <c r="Q89" s="12">
        <v>99999</v>
      </c>
      <c r="R89" s="2">
        <v>511</v>
      </c>
      <c r="S89" s="2">
        <v>1</v>
      </c>
      <c r="T89" s="2">
        <v>2</v>
      </c>
      <c r="U89" s="12">
        <v>99999</v>
      </c>
      <c r="V89" s="2">
        <v>4</v>
      </c>
      <c r="W89" s="2">
        <v>1</v>
      </c>
      <c r="X89" s="2">
        <v>1</v>
      </c>
      <c r="Y89" s="2">
        <v>31</v>
      </c>
      <c r="Z89" s="2">
        <v>2</v>
      </c>
      <c r="AA89" s="2">
        <v>1</v>
      </c>
      <c r="AB89" s="12">
        <v>77777</v>
      </c>
      <c r="AD89" s="12">
        <v>7777</v>
      </c>
      <c r="AE89" s="12">
        <v>1</v>
      </c>
      <c r="AF89" s="12">
        <v>2</v>
      </c>
      <c r="AG89" s="12">
        <v>4</v>
      </c>
      <c r="AJ89" t="s">
        <v>517</v>
      </c>
    </row>
    <row r="90" spans="1:36" x14ac:dyDescent="0.3">
      <c r="C90" s="2" t="s">
        <v>1244</v>
      </c>
      <c r="D90" s="2" t="s">
        <v>1495</v>
      </c>
      <c r="E90" s="2" t="s">
        <v>1452</v>
      </c>
      <c r="F90" s="2" t="s">
        <v>1495</v>
      </c>
      <c r="H90" s="26">
        <v>2024</v>
      </c>
      <c r="I90" s="26">
        <v>2024</v>
      </c>
      <c r="J90" s="2" t="str">
        <f t="shared" si="3"/>
        <v>3</v>
      </c>
      <c r="K90" s="2">
        <f t="shared" si="4"/>
        <v>4</v>
      </c>
      <c r="L90" s="2" t="str">
        <f t="shared" si="5"/>
        <v>1746</v>
      </c>
      <c r="M90" s="2">
        <v>37.207000000000001</v>
      </c>
      <c r="N90" s="2">
        <v>126.774</v>
      </c>
      <c r="O90" s="2" t="s">
        <v>28</v>
      </c>
      <c r="P90" s="2"/>
      <c r="Q90" s="12">
        <v>99999</v>
      </c>
      <c r="U90" s="12">
        <v>99999</v>
      </c>
      <c r="AB90" s="12">
        <v>77777</v>
      </c>
      <c r="AD90" s="12">
        <v>7777</v>
      </c>
      <c r="AE90" s="12">
        <v>1</v>
      </c>
      <c r="AF90" s="12">
        <v>2</v>
      </c>
      <c r="AG90" s="12">
        <v>4</v>
      </c>
      <c r="AJ90" t="s">
        <v>518</v>
      </c>
    </row>
    <row r="91" spans="1:36" x14ac:dyDescent="0.3">
      <c r="A91" s="2">
        <v>51</v>
      </c>
      <c r="B91" s="2">
        <v>58</v>
      </c>
      <c r="C91" s="2" t="s">
        <v>1496</v>
      </c>
      <c r="D91" s="2" t="s">
        <v>1497</v>
      </c>
      <c r="E91" s="2" t="s">
        <v>1452</v>
      </c>
      <c r="F91" s="2" t="s">
        <v>1497</v>
      </c>
      <c r="H91" s="26">
        <v>2024</v>
      </c>
      <c r="I91" s="26">
        <v>2024</v>
      </c>
      <c r="J91" s="2" t="str">
        <f t="shared" si="3"/>
        <v>3</v>
      </c>
      <c r="K91" s="2">
        <f t="shared" si="4"/>
        <v>4</v>
      </c>
      <c r="L91" s="2" t="str">
        <f t="shared" si="5"/>
        <v>1754</v>
      </c>
      <c r="M91" s="2">
        <v>37.225700000000003</v>
      </c>
      <c r="N91" s="2">
        <v>126.798</v>
      </c>
      <c r="O91" s="2" t="s">
        <v>28</v>
      </c>
      <c r="P91" s="2" t="s">
        <v>1498</v>
      </c>
      <c r="Q91" s="12">
        <v>99999</v>
      </c>
      <c r="R91" s="2">
        <v>799</v>
      </c>
      <c r="U91" s="12">
        <v>99999</v>
      </c>
      <c r="V91" s="2">
        <v>4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12">
        <v>77777</v>
      </c>
      <c r="AD91" s="12">
        <v>7777</v>
      </c>
      <c r="AE91" s="12">
        <v>1</v>
      </c>
      <c r="AF91" s="12">
        <v>2</v>
      </c>
      <c r="AG91" s="12">
        <v>4</v>
      </c>
      <c r="AJ91" t="s">
        <v>595</v>
      </c>
    </row>
    <row r="92" spans="1:36" x14ac:dyDescent="0.3">
      <c r="A92" s="2">
        <v>34</v>
      </c>
      <c r="B92" s="2">
        <v>38</v>
      </c>
      <c r="C92" s="2" t="s">
        <v>1499</v>
      </c>
      <c r="D92" s="2" t="s">
        <v>1500</v>
      </c>
      <c r="E92" s="2" t="s">
        <v>1452</v>
      </c>
      <c r="F92" s="2" t="s">
        <v>1500</v>
      </c>
      <c r="H92" s="26">
        <v>2024</v>
      </c>
      <c r="I92" s="26">
        <v>2024</v>
      </c>
      <c r="J92" s="2" t="str">
        <f t="shared" si="3"/>
        <v>3</v>
      </c>
      <c r="K92" s="2">
        <f t="shared" si="4"/>
        <v>4</v>
      </c>
      <c r="L92" s="2" t="str">
        <f t="shared" si="5"/>
        <v>1759</v>
      </c>
      <c r="M92" s="2">
        <v>37.246899999999997</v>
      </c>
      <c r="N92" s="2">
        <v>126.8</v>
      </c>
      <c r="O92" s="2" t="s">
        <v>28</v>
      </c>
      <c r="P92" s="2" t="s">
        <v>1501</v>
      </c>
      <c r="Q92" s="12">
        <v>99999</v>
      </c>
      <c r="R92" s="2">
        <v>501</v>
      </c>
      <c r="S92" s="2">
        <v>1</v>
      </c>
      <c r="T92" s="2">
        <v>2</v>
      </c>
      <c r="U92" s="12">
        <v>99999</v>
      </c>
      <c r="V92" s="2">
        <v>4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12">
        <v>77777</v>
      </c>
      <c r="AD92" s="12">
        <v>7777</v>
      </c>
      <c r="AE92" s="12">
        <v>1</v>
      </c>
      <c r="AF92" s="12">
        <v>2</v>
      </c>
      <c r="AG92" s="12">
        <v>4</v>
      </c>
      <c r="AJ92" t="s">
        <v>648</v>
      </c>
    </row>
    <row r="93" spans="1:36" x14ac:dyDescent="0.3">
      <c r="A93" s="2">
        <v>49</v>
      </c>
      <c r="B93" s="2">
        <v>56</v>
      </c>
      <c r="C93" s="2" t="s">
        <v>1502</v>
      </c>
      <c r="D93" s="2" t="s">
        <v>1503</v>
      </c>
      <c r="E93" s="2" t="s">
        <v>1452</v>
      </c>
      <c r="F93" s="2" t="s">
        <v>1503</v>
      </c>
      <c r="H93" s="26">
        <v>2024</v>
      </c>
      <c r="I93" s="26">
        <v>2024</v>
      </c>
      <c r="J93" s="2" t="str">
        <f t="shared" si="3"/>
        <v>3</v>
      </c>
      <c r="K93" s="2">
        <f t="shared" si="4"/>
        <v>4</v>
      </c>
      <c r="L93" s="2" t="str">
        <f t="shared" si="5"/>
        <v>1801</v>
      </c>
      <c r="M93" s="2">
        <v>37.254600000000003</v>
      </c>
      <c r="N93" s="2">
        <v>126.798</v>
      </c>
      <c r="O93" s="2" t="s">
        <v>28</v>
      </c>
      <c r="P93" s="2" t="s">
        <v>1498</v>
      </c>
      <c r="Q93" s="12">
        <v>99999</v>
      </c>
      <c r="R93" s="2">
        <v>799</v>
      </c>
      <c r="U93" s="12">
        <v>99999</v>
      </c>
      <c r="V93" s="2">
        <v>4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12">
        <v>77777</v>
      </c>
      <c r="AD93" s="12">
        <v>7777</v>
      </c>
      <c r="AE93" s="12">
        <v>1</v>
      </c>
      <c r="AF93" s="12">
        <v>2</v>
      </c>
      <c r="AG93" s="12">
        <v>4</v>
      </c>
      <c r="AJ93" t="s">
        <v>1504</v>
      </c>
    </row>
    <row r="94" spans="1:36" x14ac:dyDescent="0.3">
      <c r="C94" s="2" t="s">
        <v>1244</v>
      </c>
      <c r="D94" s="2" t="s">
        <v>1505</v>
      </c>
      <c r="E94" s="2" t="s">
        <v>1452</v>
      </c>
      <c r="F94" s="2" t="s">
        <v>1505</v>
      </c>
      <c r="H94" s="26">
        <v>2024</v>
      </c>
      <c r="I94" s="26">
        <v>2024</v>
      </c>
      <c r="J94" s="2" t="str">
        <f t="shared" si="3"/>
        <v>3</v>
      </c>
      <c r="K94" s="2">
        <f t="shared" si="4"/>
        <v>4</v>
      </c>
      <c r="L94" s="2" t="str">
        <f t="shared" si="5"/>
        <v>1802</v>
      </c>
      <c r="M94" s="2">
        <v>37.263500000000001</v>
      </c>
      <c r="N94" s="2">
        <v>126.80500000000001</v>
      </c>
      <c r="O94" s="2" t="s">
        <v>28</v>
      </c>
      <c r="P94" s="2"/>
      <c r="Q94" s="12">
        <v>99999</v>
      </c>
      <c r="U94" s="12">
        <v>99999</v>
      </c>
      <c r="AB94" s="12">
        <v>77777</v>
      </c>
      <c r="AD94" s="12">
        <v>7777</v>
      </c>
      <c r="AE94" s="12">
        <v>1</v>
      </c>
      <c r="AF94" s="12">
        <v>2</v>
      </c>
      <c r="AG94" s="12">
        <v>4</v>
      </c>
      <c r="AJ94" t="s">
        <v>1504</v>
      </c>
    </row>
    <row r="95" spans="1:36" x14ac:dyDescent="0.3">
      <c r="C95" s="2" t="s">
        <v>1244</v>
      </c>
      <c r="D95" s="2" t="s">
        <v>1506</v>
      </c>
      <c r="E95" s="25" t="s">
        <v>1507</v>
      </c>
      <c r="F95" s="2" t="s">
        <v>1506</v>
      </c>
      <c r="H95" s="26">
        <v>2024</v>
      </c>
      <c r="I95" s="26">
        <v>2024</v>
      </c>
      <c r="J95" s="2" t="str">
        <f t="shared" si="3"/>
        <v>3</v>
      </c>
      <c r="K95" s="2">
        <f t="shared" si="4"/>
        <v>6</v>
      </c>
      <c r="L95" s="2" t="str">
        <f t="shared" si="5"/>
        <v>1256</v>
      </c>
      <c r="M95" s="2">
        <v>37.1432</v>
      </c>
      <c r="N95" s="2">
        <v>127.199</v>
      </c>
      <c r="O95" s="2" t="s">
        <v>28</v>
      </c>
      <c r="P95" s="2"/>
      <c r="Q95" s="12">
        <v>99999</v>
      </c>
      <c r="U95" s="12">
        <v>99999</v>
      </c>
      <c r="AB95" s="12">
        <v>77777</v>
      </c>
      <c r="AD95" s="12">
        <v>7777</v>
      </c>
      <c r="AE95" s="12">
        <v>1</v>
      </c>
      <c r="AF95" s="12">
        <v>2</v>
      </c>
      <c r="AG95" s="12">
        <v>4</v>
      </c>
      <c r="AJ95" t="s">
        <v>1504</v>
      </c>
    </row>
    <row r="96" spans="1:36" x14ac:dyDescent="0.3">
      <c r="A96" s="2">
        <v>52</v>
      </c>
      <c r="B96" s="2">
        <v>56</v>
      </c>
      <c r="C96" s="2" t="s">
        <v>1508</v>
      </c>
      <c r="D96" s="2" t="s">
        <v>1509</v>
      </c>
      <c r="E96" s="2" t="s">
        <v>1507</v>
      </c>
      <c r="F96" s="2" t="s">
        <v>1509</v>
      </c>
      <c r="H96" s="26">
        <v>2024</v>
      </c>
      <c r="I96" s="26">
        <v>2024</v>
      </c>
      <c r="J96" s="2" t="str">
        <f t="shared" si="3"/>
        <v>3</v>
      </c>
      <c r="K96" s="2">
        <f t="shared" si="4"/>
        <v>6</v>
      </c>
      <c r="L96" s="2" t="str">
        <f t="shared" si="5"/>
        <v>1307</v>
      </c>
      <c r="M96" s="2">
        <v>37.142499999999998</v>
      </c>
      <c r="N96" s="2">
        <v>127.148</v>
      </c>
      <c r="O96" s="2" t="s">
        <v>28</v>
      </c>
      <c r="P96" s="2" t="s">
        <v>1510</v>
      </c>
      <c r="Q96" s="12">
        <v>99999</v>
      </c>
      <c r="R96" s="2">
        <v>581</v>
      </c>
      <c r="S96" s="2">
        <v>2</v>
      </c>
      <c r="T96" s="2">
        <v>1</v>
      </c>
      <c r="U96" s="12">
        <v>99999</v>
      </c>
      <c r="V96" s="2">
        <v>4</v>
      </c>
      <c r="W96" s="2">
        <v>1</v>
      </c>
      <c r="X96" s="2">
        <v>1</v>
      </c>
      <c r="Y96" s="2">
        <v>1</v>
      </c>
      <c r="Z96" s="2">
        <v>1</v>
      </c>
      <c r="AA96" s="2">
        <v>6</v>
      </c>
      <c r="AB96" s="12">
        <v>77777</v>
      </c>
      <c r="AD96" s="12">
        <v>7777</v>
      </c>
      <c r="AE96" s="12">
        <v>1</v>
      </c>
      <c r="AF96" s="12">
        <v>2</v>
      </c>
      <c r="AG96" s="12">
        <v>4</v>
      </c>
      <c r="AJ96" t="s">
        <v>922</v>
      </c>
    </row>
    <row r="97" spans="1:36" x14ac:dyDescent="0.3">
      <c r="A97" s="2">
        <v>50</v>
      </c>
      <c r="B97" s="2">
        <v>56</v>
      </c>
      <c r="C97" s="2" t="s">
        <v>1511</v>
      </c>
      <c r="D97" s="2" t="s">
        <v>1512</v>
      </c>
      <c r="E97" s="2" t="s">
        <v>1507</v>
      </c>
      <c r="F97" s="2" t="s">
        <v>1512</v>
      </c>
      <c r="H97" s="26">
        <v>2024</v>
      </c>
      <c r="I97" s="26">
        <v>2024</v>
      </c>
      <c r="J97" s="2" t="str">
        <f t="shared" si="3"/>
        <v>3</v>
      </c>
      <c r="K97" s="2">
        <f t="shared" si="4"/>
        <v>6</v>
      </c>
      <c r="L97" s="2" t="str">
        <f t="shared" si="5"/>
        <v>1410</v>
      </c>
      <c r="M97" s="2">
        <v>37.142499999999998</v>
      </c>
      <c r="N97" s="2">
        <v>127.146</v>
      </c>
      <c r="O97" s="2" t="s">
        <v>28</v>
      </c>
      <c r="P97" s="2" t="s">
        <v>1513</v>
      </c>
      <c r="Q97" s="12">
        <v>99999</v>
      </c>
      <c r="R97" s="2">
        <v>521</v>
      </c>
      <c r="S97" s="2">
        <v>1</v>
      </c>
      <c r="T97" s="2">
        <v>2</v>
      </c>
      <c r="U97" s="12">
        <v>99999</v>
      </c>
      <c r="V97" s="2">
        <v>4</v>
      </c>
      <c r="W97" s="2">
        <v>1</v>
      </c>
      <c r="X97" s="2">
        <v>1</v>
      </c>
      <c r="Y97" s="2">
        <v>1</v>
      </c>
      <c r="Z97" s="2">
        <v>1</v>
      </c>
      <c r="AA97" s="2">
        <v>6</v>
      </c>
      <c r="AB97" s="12">
        <v>77777</v>
      </c>
      <c r="AD97" s="12">
        <v>7777</v>
      </c>
      <c r="AE97" s="12">
        <v>1</v>
      </c>
      <c r="AF97" s="12">
        <v>2</v>
      </c>
      <c r="AG97" s="12">
        <v>4</v>
      </c>
      <c r="AJ97" t="s">
        <v>1514</v>
      </c>
    </row>
    <row r="98" spans="1:36" x14ac:dyDescent="0.3">
      <c r="A98" s="2">
        <v>30</v>
      </c>
      <c r="B98" s="2">
        <v>34</v>
      </c>
      <c r="C98" s="2" t="s">
        <v>1515</v>
      </c>
      <c r="D98" s="2" t="s">
        <v>1516</v>
      </c>
      <c r="E98" s="2" t="s">
        <v>1507</v>
      </c>
      <c r="F98" s="2" t="s">
        <v>1516</v>
      </c>
      <c r="H98" s="26">
        <v>2024</v>
      </c>
      <c r="I98" s="26">
        <v>2024</v>
      </c>
      <c r="J98" s="2" t="str">
        <f t="shared" si="3"/>
        <v>3</v>
      </c>
      <c r="K98" s="2">
        <f t="shared" si="4"/>
        <v>6</v>
      </c>
      <c r="L98" s="2" t="str">
        <f t="shared" si="5"/>
        <v>1410</v>
      </c>
      <c r="M98" s="2">
        <v>37.138300000000001</v>
      </c>
      <c r="N98" s="2">
        <v>127.15</v>
      </c>
      <c r="O98" s="2" t="s">
        <v>28</v>
      </c>
      <c r="P98" s="2" t="s">
        <v>1517</v>
      </c>
      <c r="Q98" s="12">
        <v>99999</v>
      </c>
      <c r="R98" s="2">
        <v>501</v>
      </c>
      <c r="S98" s="2">
        <v>1</v>
      </c>
      <c r="T98" s="2">
        <v>2</v>
      </c>
      <c r="U98" s="12">
        <v>99999</v>
      </c>
      <c r="V98" s="2">
        <v>4</v>
      </c>
      <c r="W98" s="2">
        <v>1</v>
      </c>
      <c r="X98" s="2">
        <v>1</v>
      </c>
      <c r="Y98" s="2">
        <v>1</v>
      </c>
      <c r="Z98" s="2">
        <v>1</v>
      </c>
      <c r="AA98" s="2">
        <v>6</v>
      </c>
      <c r="AB98" s="12">
        <v>77777</v>
      </c>
      <c r="AD98" s="12">
        <v>7777</v>
      </c>
      <c r="AE98" s="12">
        <v>1</v>
      </c>
      <c r="AF98" s="12">
        <v>2</v>
      </c>
      <c r="AG98" s="12">
        <v>4</v>
      </c>
      <c r="AJ98" t="s">
        <v>1518</v>
      </c>
    </row>
    <row r="99" spans="1:36" x14ac:dyDescent="0.3">
      <c r="A99" s="2">
        <v>25</v>
      </c>
      <c r="B99" s="2">
        <v>30</v>
      </c>
      <c r="C99" s="2" t="s">
        <v>1519</v>
      </c>
      <c r="D99" s="2" t="s">
        <v>1520</v>
      </c>
      <c r="E99" s="2" t="s">
        <v>1507</v>
      </c>
      <c r="F99" s="2" t="s">
        <v>1520</v>
      </c>
      <c r="H99" s="26">
        <v>2024</v>
      </c>
      <c r="I99" s="26">
        <v>2024</v>
      </c>
      <c r="J99" s="2" t="str">
        <f t="shared" si="3"/>
        <v>3</v>
      </c>
      <c r="K99" s="2">
        <f t="shared" si="4"/>
        <v>6</v>
      </c>
      <c r="L99" s="2" t="str">
        <f t="shared" si="5"/>
        <v>1455</v>
      </c>
      <c r="M99" s="2">
        <v>37.110300000000002</v>
      </c>
      <c r="N99" s="2">
        <v>127.15</v>
      </c>
      <c r="O99" s="2" t="s">
        <v>28</v>
      </c>
      <c r="P99" s="2" t="s">
        <v>1521</v>
      </c>
      <c r="Q99" s="12">
        <v>99999</v>
      </c>
      <c r="R99" s="2">
        <v>681</v>
      </c>
      <c r="S99" s="2">
        <v>2</v>
      </c>
      <c r="T99" s="2">
        <v>1</v>
      </c>
      <c r="U99" s="12">
        <v>99999</v>
      </c>
      <c r="V99" s="2">
        <v>4</v>
      </c>
      <c r="W99" s="2">
        <v>1</v>
      </c>
      <c r="X99" s="2">
        <v>1</v>
      </c>
      <c r="Y99" s="2">
        <v>1</v>
      </c>
      <c r="Z99" s="2">
        <v>1</v>
      </c>
      <c r="AA99" s="2">
        <v>6</v>
      </c>
      <c r="AB99" s="12">
        <v>77777</v>
      </c>
      <c r="AD99" s="12">
        <v>7777</v>
      </c>
      <c r="AE99" s="12">
        <v>1</v>
      </c>
      <c r="AF99" s="12">
        <v>2</v>
      </c>
      <c r="AG99" s="12">
        <v>4</v>
      </c>
      <c r="AJ99" t="s">
        <v>1518</v>
      </c>
    </row>
    <row r="100" spans="1:36" x14ac:dyDescent="0.3">
      <c r="A100" s="2">
        <v>33</v>
      </c>
      <c r="B100" s="2">
        <v>41</v>
      </c>
      <c r="C100" s="2" t="s">
        <v>1522</v>
      </c>
      <c r="D100" s="2" t="s">
        <v>1523</v>
      </c>
      <c r="E100" s="2" t="s">
        <v>1507</v>
      </c>
      <c r="F100" s="2" t="s">
        <v>1523</v>
      </c>
      <c r="H100" s="26">
        <v>2024</v>
      </c>
      <c r="I100" s="26">
        <v>2024</v>
      </c>
      <c r="J100" s="2" t="str">
        <f t="shared" si="3"/>
        <v>3</v>
      </c>
      <c r="K100" s="2">
        <f t="shared" si="4"/>
        <v>6</v>
      </c>
      <c r="L100" s="2" t="str">
        <f t="shared" si="5"/>
        <v>1456</v>
      </c>
      <c r="M100" s="2">
        <v>37.109099999999998</v>
      </c>
      <c r="N100" s="2">
        <v>127.14700000000001</v>
      </c>
      <c r="O100" s="2" t="s">
        <v>28</v>
      </c>
      <c r="P100" s="2" t="s">
        <v>1524</v>
      </c>
      <c r="Q100" s="12">
        <v>99999</v>
      </c>
      <c r="R100" s="2">
        <v>681</v>
      </c>
      <c r="S100" s="2">
        <v>2</v>
      </c>
      <c r="T100" s="2">
        <v>1</v>
      </c>
      <c r="U100" s="12">
        <v>99999</v>
      </c>
      <c r="V100" s="2">
        <v>4</v>
      </c>
      <c r="W100" s="2">
        <v>1</v>
      </c>
      <c r="X100" s="2">
        <v>1</v>
      </c>
      <c r="Y100" s="2">
        <v>1</v>
      </c>
      <c r="Z100" s="2">
        <v>1</v>
      </c>
      <c r="AA100" s="2">
        <v>6</v>
      </c>
      <c r="AB100" s="12">
        <v>77777</v>
      </c>
      <c r="AD100" s="12">
        <v>7777</v>
      </c>
      <c r="AE100" s="12">
        <v>1</v>
      </c>
      <c r="AF100" s="12">
        <v>2</v>
      </c>
      <c r="AG100" s="12">
        <v>4</v>
      </c>
      <c r="AJ100" t="s">
        <v>920</v>
      </c>
    </row>
    <row r="101" spans="1:36" x14ac:dyDescent="0.3">
      <c r="A101" s="2">
        <v>1</v>
      </c>
      <c r="B101" s="2">
        <v>5</v>
      </c>
      <c r="C101" s="2" t="s">
        <v>1525</v>
      </c>
      <c r="D101" s="2" t="s">
        <v>1526</v>
      </c>
      <c r="E101" s="2" t="s">
        <v>1507</v>
      </c>
      <c r="F101" s="2" t="s">
        <v>1526</v>
      </c>
      <c r="H101" s="26">
        <v>2024</v>
      </c>
      <c r="I101" s="26">
        <v>2024</v>
      </c>
      <c r="J101" s="2" t="str">
        <f t="shared" si="3"/>
        <v>3</v>
      </c>
      <c r="K101" s="2">
        <f t="shared" si="4"/>
        <v>6</v>
      </c>
      <c r="L101" s="2" t="str">
        <f t="shared" si="5"/>
        <v>1624</v>
      </c>
      <c r="M101" s="2">
        <v>37.1098</v>
      </c>
      <c r="N101" s="2">
        <v>127.148</v>
      </c>
      <c r="O101" s="2" t="s">
        <v>28</v>
      </c>
      <c r="P101" s="2" t="s">
        <v>1527</v>
      </c>
      <c r="Q101" s="12">
        <v>99999</v>
      </c>
      <c r="R101" s="2">
        <v>594</v>
      </c>
      <c r="S101" s="2">
        <v>1</v>
      </c>
      <c r="T101" s="2">
        <v>2</v>
      </c>
      <c r="U101" s="12">
        <v>99999</v>
      </c>
      <c r="V101" s="2">
        <v>4</v>
      </c>
      <c r="W101" s="2">
        <v>1</v>
      </c>
      <c r="X101" s="2">
        <v>1</v>
      </c>
      <c r="Y101" s="2">
        <v>1</v>
      </c>
      <c r="Z101" s="2">
        <v>1</v>
      </c>
      <c r="AA101" s="2">
        <v>6</v>
      </c>
      <c r="AB101" s="12">
        <v>77777</v>
      </c>
      <c r="AD101" s="12">
        <v>7777</v>
      </c>
      <c r="AE101" s="12">
        <v>1</v>
      </c>
      <c r="AF101" s="12">
        <v>2</v>
      </c>
      <c r="AG101" s="12">
        <v>4</v>
      </c>
      <c r="AJ101" t="s">
        <v>920</v>
      </c>
    </row>
    <row r="102" spans="1:36" x14ac:dyDescent="0.3">
      <c r="A102" s="2">
        <v>49</v>
      </c>
      <c r="B102" s="2">
        <v>55</v>
      </c>
      <c r="C102" s="2" t="s">
        <v>1528</v>
      </c>
      <c r="D102" s="2" t="s">
        <v>1529</v>
      </c>
      <c r="E102" s="2" t="s">
        <v>1507</v>
      </c>
      <c r="F102" s="2" t="s">
        <v>1529</v>
      </c>
      <c r="H102" s="26">
        <v>2024</v>
      </c>
      <c r="I102" s="26">
        <v>2024</v>
      </c>
      <c r="J102" s="2" t="str">
        <f t="shared" si="3"/>
        <v>3</v>
      </c>
      <c r="K102" s="2">
        <f t="shared" si="4"/>
        <v>6</v>
      </c>
      <c r="L102" s="2" t="str">
        <f t="shared" si="5"/>
        <v>1626</v>
      </c>
      <c r="M102" s="2">
        <v>37.113700000000001</v>
      </c>
      <c r="N102" s="2">
        <v>127.15300000000001</v>
      </c>
      <c r="O102" s="2" t="s">
        <v>28</v>
      </c>
      <c r="P102" s="2" t="s">
        <v>1530</v>
      </c>
      <c r="Q102" s="12">
        <v>99999</v>
      </c>
      <c r="R102" s="2">
        <v>332</v>
      </c>
      <c r="S102" s="2">
        <v>1</v>
      </c>
      <c r="T102" s="2">
        <v>2</v>
      </c>
      <c r="U102" s="12">
        <v>99999</v>
      </c>
      <c r="V102" s="2">
        <v>4</v>
      </c>
      <c r="W102" s="2">
        <v>1</v>
      </c>
      <c r="X102" s="2">
        <v>1</v>
      </c>
      <c r="Y102" s="2">
        <v>31</v>
      </c>
      <c r="Z102" s="2">
        <v>1</v>
      </c>
      <c r="AA102" s="2">
        <v>6</v>
      </c>
      <c r="AB102" s="12">
        <v>77777</v>
      </c>
      <c r="AD102" s="12">
        <v>7777</v>
      </c>
      <c r="AE102" s="12">
        <v>1</v>
      </c>
      <c r="AF102" s="12">
        <v>2</v>
      </c>
      <c r="AG102" s="12">
        <v>4</v>
      </c>
      <c r="AJ102" t="s">
        <v>920</v>
      </c>
    </row>
    <row r="103" spans="1:36" x14ac:dyDescent="0.3">
      <c r="A103" s="2">
        <v>23</v>
      </c>
      <c r="B103" s="2">
        <v>32</v>
      </c>
      <c r="C103" s="2" t="s">
        <v>1531</v>
      </c>
      <c r="D103" s="2" t="s">
        <v>1532</v>
      </c>
      <c r="E103" s="2" t="s">
        <v>1507</v>
      </c>
      <c r="F103" s="2" t="s">
        <v>1532</v>
      </c>
      <c r="H103" s="26">
        <v>2024</v>
      </c>
      <c r="I103" s="26">
        <v>2024</v>
      </c>
      <c r="J103" s="2" t="str">
        <f t="shared" si="3"/>
        <v>3</v>
      </c>
      <c r="K103" s="2">
        <f t="shared" si="4"/>
        <v>6</v>
      </c>
      <c r="L103" s="2" t="str">
        <f t="shared" si="5"/>
        <v>1629</v>
      </c>
      <c r="M103" s="2">
        <v>37.128500000000003</v>
      </c>
      <c r="N103" s="2">
        <v>127.169</v>
      </c>
      <c r="O103" s="2" t="s">
        <v>28</v>
      </c>
      <c r="P103" s="2" t="s">
        <v>1533</v>
      </c>
      <c r="Q103" s="12">
        <v>99999</v>
      </c>
      <c r="R103" s="2">
        <v>645</v>
      </c>
      <c r="S103" s="2">
        <v>1</v>
      </c>
      <c r="T103" s="2">
        <v>2</v>
      </c>
      <c r="U103" s="12">
        <v>99999</v>
      </c>
      <c r="V103" s="2">
        <v>4</v>
      </c>
      <c r="W103" s="2">
        <v>1</v>
      </c>
      <c r="X103" s="2">
        <v>1</v>
      </c>
      <c r="Y103" s="2">
        <v>32</v>
      </c>
      <c r="Z103" s="2">
        <v>1</v>
      </c>
      <c r="AA103" s="2">
        <v>6</v>
      </c>
      <c r="AB103" s="12">
        <v>77777</v>
      </c>
      <c r="AD103" s="12">
        <v>7777</v>
      </c>
      <c r="AE103" s="12">
        <v>1</v>
      </c>
      <c r="AF103" s="12">
        <v>2</v>
      </c>
      <c r="AG103" s="12">
        <v>4</v>
      </c>
      <c r="AJ103" t="s">
        <v>1534</v>
      </c>
    </row>
    <row r="104" spans="1:36" x14ac:dyDescent="0.3">
      <c r="C104" s="2" t="s">
        <v>1244</v>
      </c>
      <c r="D104" s="2" t="s">
        <v>1535</v>
      </c>
      <c r="E104" s="2" t="s">
        <v>1507</v>
      </c>
      <c r="F104" s="2" t="s">
        <v>1535</v>
      </c>
      <c r="H104" s="26">
        <v>2024</v>
      </c>
      <c r="I104" s="26">
        <v>2024</v>
      </c>
      <c r="J104" s="2" t="str">
        <f t="shared" si="3"/>
        <v>3</v>
      </c>
      <c r="K104" s="2">
        <f t="shared" si="4"/>
        <v>6</v>
      </c>
      <c r="L104" s="2" t="str">
        <f t="shared" si="5"/>
        <v>1629</v>
      </c>
      <c r="M104" s="2">
        <v>37.131500000000003</v>
      </c>
      <c r="N104" s="2">
        <v>127.17</v>
      </c>
      <c r="O104" s="2" t="s">
        <v>28</v>
      </c>
      <c r="P104" s="2"/>
      <c r="Q104" s="12">
        <v>99999</v>
      </c>
      <c r="U104" s="12">
        <v>99999</v>
      </c>
      <c r="AB104" s="12">
        <v>77777</v>
      </c>
      <c r="AD104" s="12">
        <v>7777</v>
      </c>
      <c r="AE104" s="12">
        <v>1</v>
      </c>
      <c r="AF104" s="12">
        <v>2</v>
      </c>
      <c r="AG104" s="12">
        <v>4</v>
      </c>
      <c r="AJ104" t="s">
        <v>1536</v>
      </c>
    </row>
    <row r="105" spans="1:36" x14ac:dyDescent="0.3">
      <c r="A105" s="2">
        <v>22</v>
      </c>
      <c r="B105" s="2">
        <v>30</v>
      </c>
      <c r="C105" s="2" t="s">
        <v>1537</v>
      </c>
      <c r="D105" s="2" t="s">
        <v>1538</v>
      </c>
      <c r="E105" s="25" t="s">
        <v>1539</v>
      </c>
      <c r="F105" s="2" t="s">
        <v>1538</v>
      </c>
      <c r="H105" s="26">
        <v>2024</v>
      </c>
      <c r="I105" s="26">
        <v>2024</v>
      </c>
      <c r="J105" s="2" t="str">
        <f t="shared" si="3"/>
        <v>3</v>
      </c>
      <c r="K105" s="2">
        <f t="shared" si="4"/>
        <v>5</v>
      </c>
      <c r="L105" s="2" t="str">
        <f t="shared" si="5"/>
        <v>1325</v>
      </c>
      <c r="M105" s="2">
        <v>37.421399999999998</v>
      </c>
      <c r="N105" s="2">
        <v>126.88200000000001</v>
      </c>
      <c r="O105" s="2" t="s">
        <v>28</v>
      </c>
      <c r="P105" s="2" t="s">
        <v>1540</v>
      </c>
      <c r="Q105" s="12">
        <v>99999</v>
      </c>
      <c r="R105" s="2">
        <v>501</v>
      </c>
      <c r="S105" s="2">
        <v>1</v>
      </c>
      <c r="T105" s="2">
        <v>2</v>
      </c>
      <c r="U105" s="12">
        <v>99999</v>
      </c>
      <c r="V105" s="2">
        <v>3</v>
      </c>
      <c r="W105" s="2">
        <v>1</v>
      </c>
      <c r="X105" s="2">
        <v>2</v>
      </c>
      <c r="Y105" s="2">
        <v>32</v>
      </c>
      <c r="Z105" s="2">
        <v>1</v>
      </c>
      <c r="AA105" s="2">
        <v>6</v>
      </c>
      <c r="AB105" s="12">
        <v>77777</v>
      </c>
      <c r="AD105" s="12">
        <v>7777</v>
      </c>
      <c r="AE105" s="12">
        <v>1</v>
      </c>
      <c r="AF105" s="12">
        <v>2</v>
      </c>
      <c r="AG105" s="12">
        <v>4</v>
      </c>
      <c r="AJ105" t="s">
        <v>1536</v>
      </c>
    </row>
    <row r="106" spans="1:36" x14ac:dyDescent="0.3">
      <c r="A106" s="2">
        <v>3</v>
      </c>
      <c r="B106" s="2">
        <v>8</v>
      </c>
      <c r="C106" s="2" t="s">
        <v>1541</v>
      </c>
      <c r="D106" s="2" t="s">
        <v>1542</v>
      </c>
      <c r="E106" s="2" t="s">
        <v>1539</v>
      </c>
      <c r="F106" s="2" t="s">
        <v>1542</v>
      </c>
      <c r="H106" s="26">
        <v>2024</v>
      </c>
      <c r="I106" s="26">
        <v>2024</v>
      </c>
      <c r="J106" s="2" t="str">
        <f t="shared" si="3"/>
        <v>3</v>
      </c>
      <c r="K106" s="2">
        <f t="shared" si="4"/>
        <v>5</v>
      </c>
      <c r="L106" s="2" t="str">
        <f t="shared" si="5"/>
        <v>1626</v>
      </c>
      <c r="M106" s="2">
        <v>37.368299999999998</v>
      </c>
      <c r="N106" s="2">
        <v>126.869</v>
      </c>
      <c r="O106" s="2" t="s">
        <v>28</v>
      </c>
      <c r="P106" s="2" t="s">
        <v>1543</v>
      </c>
      <c r="Q106" s="12">
        <v>99999</v>
      </c>
      <c r="R106" s="2">
        <v>639</v>
      </c>
      <c r="U106" s="12">
        <v>99999</v>
      </c>
      <c r="V106" s="2">
        <v>1</v>
      </c>
      <c r="W106" s="2">
        <v>1</v>
      </c>
      <c r="X106" s="2">
        <v>1</v>
      </c>
      <c r="Y106" s="2">
        <v>31</v>
      </c>
      <c r="Z106" s="2">
        <v>1</v>
      </c>
      <c r="AA106" s="2">
        <v>1</v>
      </c>
      <c r="AB106" s="12">
        <v>77777</v>
      </c>
      <c r="AD106" s="12">
        <v>7777</v>
      </c>
      <c r="AE106" s="12">
        <v>1</v>
      </c>
      <c r="AF106" s="12">
        <v>2</v>
      </c>
      <c r="AG106" s="12">
        <v>4</v>
      </c>
      <c r="AJ106" t="s">
        <v>1544</v>
      </c>
    </row>
    <row r="107" spans="1:36" x14ac:dyDescent="0.3">
      <c r="A107" s="2">
        <v>24</v>
      </c>
      <c r="B107" s="2">
        <v>28</v>
      </c>
      <c r="C107" s="2" t="s">
        <v>1545</v>
      </c>
      <c r="D107" s="2" t="s">
        <v>1546</v>
      </c>
      <c r="E107" s="2" t="s">
        <v>1539</v>
      </c>
      <c r="F107" s="2" t="s">
        <v>1546</v>
      </c>
      <c r="H107" s="26">
        <v>2024</v>
      </c>
      <c r="I107" s="26">
        <v>2024</v>
      </c>
      <c r="J107" s="2" t="str">
        <f t="shared" si="3"/>
        <v>3</v>
      </c>
      <c r="K107" s="2">
        <f t="shared" si="4"/>
        <v>5</v>
      </c>
      <c r="L107" s="2" t="str">
        <f t="shared" si="5"/>
        <v>1626</v>
      </c>
      <c r="M107" s="2">
        <v>37.361499999999999</v>
      </c>
      <c r="N107" s="2">
        <v>126.866</v>
      </c>
      <c r="O107" s="2" t="s">
        <v>28</v>
      </c>
      <c r="P107" s="2" t="s">
        <v>1547</v>
      </c>
      <c r="Q107" s="12">
        <v>99999</v>
      </c>
      <c r="R107" s="2">
        <v>635</v>
      </c>
      <c r="S107" s="2">
        <v>2</v>
      </c>
      <c r="T107" s="2">
        <v>1</v>
      </c>
      <c r="U107" s="12">
        <v>99999</v>
      </c>
      <c r="V107" s="2">
        <v>1</v>
      </c>
      <c r="W107" s="2">
        <v>1</v>
      </c>
      <c r="X107" s="2">
        <v>1</v>
      </c>
      <c r="Y107" s="2">
        <v>31</v>
      </c>
      <c r="Z107" s="2">
        <v>1</v>
      </c>
      <c r="AA107" s="2">
        <v>1</v>
      </c>
      <c r="AB107" s="12">
        <v>77777</v>
      </c>
      <c r="AD107" s="12">
        <v>7777</v>
      </c>
      <c r="AE107" s="12">
        <v>1</v>
      </c>
      <c r="AF107" s="12">
        <v>2</v>
      </c>
      <c r="AG107" s="12">
        <v>4</v>
      </c>
      <c r="AJ107" t="s">
        <v>1548</v>
      </c>
    </row>
    <row r="108" spans="1:36" x14ac:dyDescent="0.3">
      <c r="A108" s="2">
        <v>8</v>
      </c>
      <c r="B108" s="2">
        <v>13</v>
      </c>
      <c r="C108" s="2" t="s">
        <v>1549</v>
      </c>
      <c r="D108" s="2" t="s">
        <v>1550</v>
      </c>
      <c r="E108" s="2" t="s">
        <v>1539</v>
      </c>
      <c r="F108" s="2" t="s">
        <v>1550</v>
      </c>
      <c r="H108" s="26">
        <v>2024</v>
      </c>
      <c r="I108" s="26">
        <v>2024</v>
      </c>
      <c r="J108" s="2" t="str">
        <f t="shared" si="3"/>
        <v>4</v>
      </c>
      <c r="K108" s="2">
        <f t="shared" si="4"/>
        <v>5</v>
      </c>
      <c r="L108" s="2" t="str">
        <f t="shared" si="5"/>
        <v>1319</v>
      </c>
      <c r="M108" s="2">
        <v>37.584800000000001</v>
      </c>
      <c r="N108" s="2">
        <v>127.051</v>
      </c>
      <c r="O108" s="2" t="s">
        <v>28</v>
      </c>
      <c r="P108" s="2" t="s">
        <v>1551</v>
      </c>
      <c r="Q108" s="12">
        <v>99999</v>
      </c>
      <c r="R108" s="2">
        <v>635</v>
      </c>
      <c r="U108" s="12">
        <v>99999</v>
      </c>
      <c r="V108" s="2">
        <v>3</v>
      </c>
      <c r="W108" s="2">
        <v>1</v>
      </c>
      <c r="X108" s="2">
        <v>1</v>
      </c>
      <c r="Y108" s="2">
        <v>31</v>
      </c>
      <c r="Z108" s="2">
        <v>1</v>
      </c>
      <c r="AA108" s="2">
        <v>1</v>
      </c>
      <c r="AB108" s="12">
        <v>77777</v>
      </c>
      <c r="AD108" s="12">
        <v>7777</v>
      </c>
      <c r="AE108" s="12">
        <v>1</v>
      </c>
      <c r="AF108" s="12">
        <v>2</v>
      </c>
      <c r="AG108" s="12">
        <v>4</v>
      </c>
      <c r="AJ108" t="s">
        <v>1552</v>
      </c>
    </row>
    <row r="109" spans="1:36" x14ac:dyDescent="0.3">
      <c r="A109" s="2">
        <v>21</v>
      </c>
      <c r="B109" s="2">
        <v>27</v>
      </c>
      <c r="C109" s="2" t="s">
        <v>1553</v>
      </c>
      <c r="D109" s="2" t="s">
        <v>1554</v>
      </c>
      <c r="E109" s="2" t="s">
        <v>1539</v>
      </c>
      <c r="F109" s="2" t="s">
        <v>1554</v>
      </c>
      <c r="H109" s="26">
        <v>2024</v>
      </c>
      <c r="I109" s="26">
        <v>2024</v>
      </c>
      <c r="J109" s="2" t="str">
        <f t="shared" si="3"/>
        <v>4</v>
      </c>
      <c r="K109" s="2">
        <f t="shared" si="4"/>
        <v>5</v>
      </c>
      <c r="L109" s="2" t="str">
        <f t="shared" si="5"/>
        <v>1319</v>
      </c>
      <c r="M109" s="2">
        <v>37.587000000000003</v>
      </c>
      <c r="N109" s="2">
        <v>127.053</v>
      </c>
      <c r="O109" s="2" t="s">
        <v>28</v>
      </c>
      <c r="P109" s="2" t="s">
        <v>1555</v>
      </c>
      <c r="Q109" s="12">
        <v>99999</v>
      </c>
      <c r="R109" s="2">
        <v>501</v>
      </c>
      <c r="S109" s="2">
        <v>1</v>
      </c>
      <c r="T109" s="2">
        <v>2</v>
      </c>
      <c r="U109" s="12">
        <v>99999</v>
      </c>
      <c r="V109" s="2">
        <v>3</v>
      </c>
      <c r="W109" s="2">
        <v>1</v>
      </c>
      <c r="X109" s="2">
        <v>1</v>
      </c>
      <c r="Y109" s="2">
        <v>31</v>
      </c>
      <c r="Z109" s="2">
        <v>1</v>
      </c>
      <c r="AA109" s="2">
        <v>1</v>
      </c>
      <c r="AB109" s="12">
        <v>77777</v>
      </c>
      <c r="AD109" s="12">
        <v>7777</v>
      </c>
      <c r="AE109" s="12">
        <v>1</v>
      </c>
      <c r="AF109" s="12">
        <v>2</v>
      </c>
      <c r="AG109" s="12">
        <v>4</v>
      </c>
      <c r="AJ109" t="s">
        <v>1556</v>
      </c>
    </row>
    <row r="110" spans="1:36" x14ac:dyDescent="0.3">
      <c r="A110" s="2">
        <v>31</v>
      </c>
      <c r="B110" s="2">
        <v>35</v>
      </c>
      <c r="C110" s="2" t="s">
        <v>1557</v>
      </c>
      <c r="D110" s="2" t="s">
        <v>1558</v>
      </c>
      <c r="E110" s="2" t="s">
        <v>1539</v>
      </c>
      <c r="F110" s="2" t="s">
        <v>1558</v>
      </c>
      <c r="H110" s="26">
        <v>2024</v>
      </c>
      <c r="I110" s="26">
        <v>2024</v>
      </c>
      <c r="J110" s="2" t="str">
        <f t="shared" si="3"/>
        <v>4</v>
      </c>
      <c r="K110" s="2">
        <f t="shared" si="4"/>
        <v>5</v>
      </c>
      <c r="L110" s="2" t="str">
        <f t="shared" si="5"/>
        <v>1416</v>
      </c>
      <c r="M110" s="2">
        <v>37.593400000000003</v>
      </c>
      <c r="N110" s="2">
        <v>127.051</v>
      </c>
      <c r="O110" s="2" t="s">
        <v>28</v>
      </c>
      <c r="P110" s="2" t="s">
        <v>1559</v>
      </c>
      <c r="Q110" s="12">
        <v>99999</v>
      </c>
      <c r="R110" s="2">
        <v>501</v>
      </c>
      <c r="S110" s="2">
        <v>1</v>
      </c>
      <c r="T110" s="2">
        <v>2</v>
      </c>
      <c r="U110" s="12">
        <v>99999</v>
      </c>
      <c r="V110" s="2">
        <v>5</v>
      </c>
      <c r="W110" s="2">
        <v>88888</v>
      </c>
      <c r="X110" s="2">
        <v>1</v>
      </c>
      <c r="Y110" s="2">
        <v>1</v>
      </c>
      <c r="Z110" s="2">
        <v>1</v>
      </c>
      <c r="AA110" s="2">
        <v>1</v>
      </c>
      <c r="AB110" s="12">
        <v>77777</v>
      </c>
      <c r="AD110" s="12">
        <v>7777</v>
      </c>
      <c r="AE110" s="12">
        <v>1</v>
      </c>
      <c r="AF110" s="12">
        <v>2</v>
      </c>
      <c r="AG110" s="12">
        <v>4</v>
      </c>
      <c r="AJ110" t="s">
        <v>1560</v>
      </c>
    </row>
    <row r="111" spans="1:36" x14ac:dyDescent="0.3">
      <c r="A111" s="2">
        <v>40</v>
      </c>
      <c r="B111" s="2">
        <v>44</v>
      </c>
      <c r="C111" s="2" t="s">
        <v>1561</v>
      </c>
      <c r="D111" s="2" t="s">
        <v>1562</v>
      </c>
      <c r="E111" s="2" t="s">
        <v>1539</v>
      </c>
      <c r="F111" s="2" t="s">
        <v>1562</v>
      </c>
      <c r="H111" s="26">
        <v>2024</v>
      </c>
      <c r="I111" s="26">
        <v>2024</v>
      </c>
      <c r="J111" s="2" t="str">
        <f t="shared" si="3"/>
        <v>4</v>
      </c>
      <c r="K111" s="2">
        <f t="shared" si="4"/>
        <v>5</v>
      </c>
      <c r="L111" s="2" t="str">
        <f t="shared" si="5"/>
        <v>1420</v>
      </c>
      <c r="M111" s="2">
        <v>37.589500000000001</v>
      </c>
      <c r="N111" s="2">
        <v>127.05500000000001</v>
      </c>
      <c r="O111" s="2" t="s">
        <v>28</v>
      </c>
      <c r="P111" s="2" t="s">
        <v>1563</v>
      </c>
      <c r="Q111" s="12">
        <v>99999</v>
      </c>
      <c r="R111" s="2">
        <v>519</v>
      </c>
      <c r="U111" s="12">
        <v>99999</v>
      </c>
      <c r="V111" s="2">
        <v>3</v>
      </c>
      <c r="W111" s="2">
        <v>1</v>
      </c>
      <c r="X111" s="2">
        <v>1</v>
      </c>
      <c r="Y111" s="2">
        <v>31</v>
      </c>
      <c r="Z111" s="2">
        <v>1</v>
      </c>
      <c r="AA111" s="2">
        <v>1</v>
      </c>
      <c r="AB111" s="12">
        <v>77777</v>
      </c>
      <c r="AD111" s="12">
        <v>7777</v>
      </c>
      <c r="AE111" s="12">
        <v>1</v>
      </c>
      <c r="AF111" s="12">
        <v>2</v>
      </c>
      <c r="AG111" s="12">
        <v>4</v>
      </c>
      <c r="AJ111" t="s">
        <v>1564</v>
      </c>
    </row>
    <row r="112" spans="1:36" x14ac:dyDescent="0.3">
      <c r="A112" s="2">
        <v>53</v>
      </c>
      <c r="B112" s="2">
        <v>58</v>
      </c>
      <c r="C112" s="2" t="s">
        <v>1565</v>
      </c>
      <c r="D112" s="2" t="s">
        <v>1566</v>
      </c>
      <c r="E112" s="2" t="s">
        <v>1539</v>
      </c>
      <c r="F112" s="2" t="s">
        <v>1566</v>
      </c>
      <c r="H112" s="26">
        <v>2024</v>
      </c>
      <c r="I112" s="26">
        <v>2024</v>
      </c>
      <c r="J112" s="2" t="str">
        <f t="shared" si="3"/>
        <v>4</v>
      </c>
      <c r="K112" s="2">
        <f t="shared" si="4"/>
        <v>5</v>
      </c>
      <c r="L112" s="2" t="str">
        <f t="shared" si="5"/>
        <v>1427</v>
      </c>
      <c r="M112" s="2">
        <v>37.5852</v>
      </c>
      <c r="N112" s="2">
        <v>127.07299999999999</v>
      </c>
      <c r="O112" s="2" t="s">
        <v>28</v>
      </c>
      <c r="P112" s="2" t="s">
        <v>1567</v>
      </c>
      <c r="Q112" s="12">
        <v>99999</v>
      </c>
      <c r="R112" s="2">
        <v>519</v>
      </c>
      <c r="U112" s="12">
        <v>99999</v>
      </c>
      <c r="V112" s="2">
        <v>3</v>
      </c>
      <c r="W112" s="2">
        <v>1</v>
      </c>
      <c r="X112" s="2">
        <v>1</v>
      </c>
      <c r="Y112" s="2">
        <v>31</v>
      </c>
      <c r="Z112" s="2">
        <v>1</v>
      </c>
      <c r="AA112" s="2">
        <v>1</v>
      </c>
      <c r="AB112" s="12">
        <v>77777</v>
      </c>
      <c r="AD112" s="12">
        <v>7777</v>
      </c>
      <c r="AE112" s="12">
        <v>1</v>
      </c>
      <c r="AF112" s="12">
        <v>2</v>
      </c>
      <c r="AG112" s="12">
        <v>4</v>
      </c>
      <c r="AJ112" t="s">
        <v>1568</v>
      </c>
    </row>
    <row r="113" spans="1:36" x14ac:dyDescent="0.3">
      <c r="A113" s="2">
        <v>54</v>
      </c>
      <c r="B113" s="2">
        <v>59</v>
      </c>
      <c r="C113" s="2" t="s">
        <v>1569</v>
      </c>
      <c r="D113" s="2" t="s">
        <v>1570</v>
      </c>
      <c r="E113" s="2" t="s">
        <v>1539</v>
      </c>
      <c r="F113" s="2" t="s">
        <v>1570</v>
      </c>
      <c r="H113" s="26">
        <v>2024</v>
      </c>
      <c r="I113" s="26">
        <v>2024</v>
      </c>
      <c r="J113" s="2" t="str">
        <f t="shared" si="3"/>
        <v>4</v>
      </c>
      <c r="K113" s="2">
        <f t="shared" si="4"/>
        <v>5</v>
      </c>
      <c r="L113" s="2" t="str">
        <f t="shared" si="5"/>
        <v>1441</v>
      </c>
      <c r="M113" s="2">
        <v>37.533700000000003</v>
      </c>
      <c r="N113" s="2">
        <v>127.059</v>
      </c>
      <c r="O113" s="2" t="s">
        <v>28</v>
      </c>
      <c r="P113" s="2" t="s">
        <v>1571</v>
      </c>
      <c r="Q113" s="12">
        <v>99999</v>
      </c>
      <c r="R113" s="2">
        <v>642</v>
      </c>
      <c r="U113" s="12">
        <v>99999</v>
      </c>
      <c r="V113" s="2">
        <v>3</v>
      </c>
      <c r="W113" s="2">
        <v>1</v>
      </c>
      <c r="X113" s="2">
        <v>1</v>
      </c>
      <c r="Y113" s="2">
        <v>11</v>
      </c>
      <c r="Z113" s="2">
        <v>1</v>
      </c>
      <c r="AA113" s="2">
        <v>1</v>
      </c>
      <c r="AB113" s="12">
        <v>77777</v>
      </c>
      <c r="AD113" s="12">
        <v>7777</v>
      </c>
      <c r="AE113" s="12">
        <v>1</v>
      </c>
      <c r="AF113" s="12">
        <v>2</v>
      </c>
      <c r="AG113" s="12">
        <v>4</v>
      </c>
      <c r="AJ113" t="s">
        <v>1572</v>
      </c>
    </row>
    <row r="114" spans="1:36" x14ac:dyDescent="0.3">
      <c r="A114" s="2">
        <v>37</v>
      </c>
      <c r="B114" s="2">
        <v>44</v>
      </c>
      <c r="C114" s="2" t="s">
        <v>1573</v>
      </c>
      <c r="D114" s="2" t="s">
        <v>1574</v>
      </c>
      <c r="E114" s="25" t="s">
        <v>1575</v>
      </c>
      <c r="F114" s="2" t="s">
        <v>1574</v>
      </c>
      <c r="H114" s="26">
        <v>2024</v>
      </c>
      <c r="I114" s="26">
        <v>2024</v>
      </c>
      <c r="J114" s="2" t="str">
        <f t="shared" si="3"/>
        <v>4</v>
      </c>
      <c r="K114" s="2">
        <f t="shared" si="4"/>
        <v>4</v>
      </c>
      <c r="L114" s="2" t="str">
        <f t="shared" si="5"/>
        <v>1258</v>
      </c>
      <c r="M114" s="2">
        <v>37.542700000000004</v>
      </c>
      <c r="N114" s="2">
        <v>127.036</v>
      </c>
      <c r="O114" s="2" t="s">
        <v>28</v>
      </c>
      <c r="P114" s="2" t="s">
        <v>1576</v>
      </c>
      <c r="Q114" s="12">
        <v>99999</v>
      </c>
      <c r="R114" s="2">
        <v>642</v>
      </c>
      <c r="S114" s="2">
        <v>1</v>
      </c>
      <c r="T114" s="2">
        <v>2</v>
      </c>
      <c r="U114" s="12">
        <v>99999</v>
      </c>
      <c r="V114" s="2">
        <v>3</v>
      </c>
      <c r="W114" s="2">
        <v>1</v>
      </c>
      <c r="X114" s="2">
        <v>1</v>
      </c>
      <c r="Y114" s="2">
        <v>12</v>
      </c>
      <c r="Z114" s="2">
        <v>1</v>
      </c>
      <c r="AA114" s="2">
        <v>1</v>
      </c>
      <c r="AB114" s="12">
        <v>77777</v>
      </c>
      <c r="AD114" s="12">
        <v>7777</v>
      </c>
      <c r="AE114" s="12">
        <v>1</v>
      </c>
      <c r="AF114" s="12">
        <v>2</v>
      </c>
      <c r="AG114" s="12">
        <v>4</v>
      </c>
      <c r="AJ114" t="s">
        <v>1577</v>
      </c>
    </row>
    <row r="115" spans="1:36" x14ac:dyDescent="0.3">
      <c r="A115" s="2">
        <v>0</v>
      </c>
      <c r="B115" s="2">
        <v>3</v>
      </c>
      <c r="C115" s="2" t="s">
        <v>1578</v>
      </c>
      <c r="D115" s="2" t="s">
        <v>1579</v>
      </c>
      <c r="E115" s="2" t="s">
        <v>1575</v>
      </c>
      <c r="F115" s="2" t="s">
        <v>1579</v>
      </c>
      <c r="H115" s="26">
        <v>2024</v>
      </c>
      <c r="I115" s="26">
        <v>2024</v>
      </c>
      <c r="J115" s="2" t="str">
        <f t="shared" si="3"/>
        <v>4</v>
      </c>
      <c r="K115" s="2">
        <f t="shared" si="4"/>
        <v>4</v>
      </c>
      <c r="L115" s="2" t="str">
        <f t="shared" si="5"/>
        <v>1303</v>
      </c>
      <c r="M115" s="2">
        <v>37.542000000000002</v>
      </c>
      <c r="N115" s="2">
        <v>127.04300000000001</v>
      </c>
      <c r="O115" s="2" t="s">
        <v>28</v>
      </c>
      <c r="P115" s="2" t="s">
        <v>1580</v>
      </c>
      <c r="Q115" s="12">
        <v>99999</v>
      </c>
      <c r="R115" s="2">
        <v>632</v>
      </c>
      <c r="S115" s="2">
        <v>1</v>
      </c>
      <c r="T115" s="2">
        <v>2</v>
      </c>
      <c r="U115" s="12">
        <v>99999</v>
      </c>
      <c r="V115" s="2">
        <v>3</v>
      </c>
      <c r="W115" s="2">
        <v>1</v>
      </c>
      <c r="X115" s="2">
        <v>1</v>
      </c>
      <c r="Y115" s="2">
        <v>31</v>
      </c>
      <c r="Z115" s="2">
        <v>1</v>
      </c>
      <c r="AA115" s="2">
        <v>1</v>
      </c>
      <c r="AB115" s="12">
        <v>77777</v>
      </c>
      <c r="AD115" s="12">
        <v>7777</v>
      </c>
      <c r="AE115" s="12">
        <v>1</v>
      </c>
      <c r="AF115" s="12">
        <v>2</v>
      </c>
      <c r="AG115" s="12">
        <v>4</v>
      </c>
      <c r="AJ115" t="s">
        <v>1581</v>
      </c>
    </row>
    <row r="116" spans="1:36" x14ac:dyDescent="0.3">
      <c r="A116" s="2">
        <v>45</v>
      </c>
      <c r="B116" s="2">
        <v>52</v>
      </c>
      <c r="C116" s="2" t="s">
        <v>1582</v>
      </c>
      <c r="D116" s="2" t="s">
        <v>1583</v>
      </c>
      <c r="E116" s="2" t="s">
        <v>1575</v>
      </c>
      <c r="F116" s="2" t="s">
        <v>1583</v>
      </c>
      <c r="H116" s="26">
        <v>2024</v>
      </c>
      <c r="I116" s="26">
        <v>2024</v>
      </c>
      <c r="J116" s="2" t="str">
        <f t="shared" si="3"/>
        <v>4</v>
      </c>
      <c r="K116" s="2">
        <f t="shared" si="4"/>
        <v>4</v>
      </c>
      <c r="L116" s="2" t="str">
        <f t="shared" si="5"/>
        <v>1328</v>
      </c>
      <c r="M116" s="2">
        <v>37.554299999999998</v>
      </c>
      <c r="N116" s="2">
        <v>126.973</v>
      </c>
      <c r="O116" s="2" t="s">
        <v>28</v>
      </c>
      <c r="P116" s="2" t="s">
        <v>1584</v>
      </c>
      <c r="Q116" s="12">
        <v>99999</v>
      </c>
      <c r="R116" s="2">
        <v>483</v>
      </c>
      <c r="S116" s="2">
        <v>1</v>
      </c>
      <c r="T116" s="2">
        <v>2</v>
      </c>
      <c r="U116" s="12">
        <v>99999</v>
      </c>
      <c r="V116" s="2">
        <v>3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12">
        <v>77777</v>
      </c>
      <c r="AD116" s="12">
        <v>7777</v>
      </c>
      <c r="AE116" s="12">
        <v>1</v>
      </c>
      <c r="AF116" s="12">
        <v>2</v>
      </c>
      <c r="AG116" s="12">
        <v>4</v>
      </c>
      <c r="AJ116" t="s">
        <v>1585</v>
      </c>
    </row>
    <row r="117" spans="1:36" x14ac:dyDescent="0.3">
      <c r="C117" s="2" t="s">
        <v>1244</v>
      </c>
      <c r="D117" s="2" t="s">
        <v>1586</v>
      </c>
      <c r="E117" s="2" t="s">
        <v>1575</v>
      </c>
      <c r="F117" s="2" t="s">
        <v>1586</v>
      </c>
      <c r="H117" s="26">
        <v>2024</v>
      </c>
      <c r="I117" s="26">
        <v>2024</v>
      </c>
      <c r="J117" s="2" t="str">
        <f t="shared" si="3"/>
        <v>4</v>
      </c>
      <c r="K117" s="2">
        <f t="shared" si="4"/>
        <v>4</v>
      </c>
      <c r="L117" s="2" t="str">
        <f t="shared" si="5"/>
        <v>1903</v>
      </c>
      <c r="M117" s="2">
        <v>37.554099999999998</v>
      </c>
      <c r="N117" s="2">
        <v>126.974</v>
      </c>
      <c r="O117" s="2" t="s">
        <v>28</v>
      </c>
      <c r="P117" s="44"/>
      <c r="Q117" s="12">
        <v>99999</v>
      </c>
      <c r="U117" s="12">
        <v>99999</v>
      </c>
      <c r="AB117" s="12">
        <v>77777</v>
      </c>
      <c r="AD117" s="12">
        <v>7777</v>
      </c>
      <c r="AE117" s="12">
        <v>1</v>
      </c>
      <c r="AF117" s="12">
        <v>2</v>
      </c>
      <c r="AG117" s="12">
        <v>4</v>
      </c>
      <c r="AJ117" t="s">
        <v>1587</v>
      </c>
    </row>
    <row r="118" spans="1:36" x14ac:dyDescent="0.3">
      <c r="A118" s="2">
        <v>52</v>
      </c>
      <c r="B118" s="2">
        <v>57</v>
      </c>
      <c r="C118" s="2" t="s">
        <v>1588</v>
      </c>
      <c r="D118" s="2" t="s">
        <v>1589</v>
      </c>
      <c r="E118" s="2" t="s">
        <v>1575</v>
      </c>
      <c r="F118" s="2" t="s">
        <v>1589</v>
      </c>
      <c r="H118" s="26">
        <v>2024</v>
      </c>
      <c r="I118" s="26">
        <v>2024</v>
      </c>
      <c r="J118" s="2" t="str">
        <f t="shared" si="3"/>
        <v>4</v>
      </c>
      <c r="K118" s="2">
        <f t="shared" si="4"/>
        <v>4</v>
      </c>
      <c r="L118" s="2" t="str">
        <f t="shared" si="5"/>
        <v>1909</v>
      </c>
      <c r="M118" s="2">
        <v>37.56</v>
      </c>
      <c r="N118" s="2">
        <v>126.982</v>
      </c>
      <c r="O118" s="2" t="s">
        <v>28</v>
      </c>
      <c r="P118" s="2" t="s">
        <v>1590</v>
      </c>
      <c r="Q118" s="12">
        <v>99999</v>
      </c>
      <c r="R118" s="2">
        <v>642</v>
      </c>
      <c r="S118" s="2">
        <v>1</v>
      </c>
      <c r="T118" s="2">
        <v>2</v>
      </c>
      <c r="U118" s="12">
        <v>99999</v>
      </c>
      <c r="V118" s="2">
        <v>3</v>
      </c>
      <c r="W118" s="2">
        <v>1</v>
      </c>
      <c r="X118" s="2">
        <v>1</v>
      </c>
      <c r="Y118" s="2">
        <v>31</v>
      </c>
      <c r="Z118" s="2">
        <v>2</v>
      </c>
      <c r="AA118" s="2">
        <v>1</v>
      </c>
      <c r="AB118" s="12">
        <v>77777</v>
      </c>
      <c r="AD118" s="12">
        <v>7777</v>
      </c>
      <c r="AE118" s="12">
        <v>1</v>
      </c>
      <c r="AF118" s="12">
        <v>2</v>
      </c>
      <c r="AG118" s="12">
        <v>4</v>
      </c>
      <c r="AJ118" t="s">
        <v>1591</v>
      </c>
    </row>
    <row r="119" spans="1:36" x14ac:dyDescent="0.3">
      <c r="A119" s="2">
        <v>21</v>
      </c>
      <c r="B119" s="2">
        <v>28</v>
      </c>
      <c r="C119" s="2" t="s">
        <v>1592</v>
      </c>
      <c r="D119" s="2" t="s">
        <v>1593</v>
      </c>
      <c r="E119" s="25" t="s">
        <v>1594</v>
      </c>
      <c r="F119" s="2" t="s">
        <v>1593</v>
      </c>
      <c r="H119" s="26">
        <v>2024</v>
      </c>
      <c r="I119" s="26">
        <v>2024</v>
      </c>
      <c r="J119" s="2" t="str">
        <f t="shared" si="3"/>
        <v>5</v>
      </c>
      <c r="K119" s="2">
        <f t="shared" si="4"/>
        <v>6</v>
      </c>
      <c r="L119" s="2" t="str">
        <f t="shared" si="5"/>
        <v>1046</v>
      </c>
      <c r="M119" s="2">
        <v>37.517099999999999</v>
      </c>
      <c r="N119" s="2">
        <v>127.009</v>
      </c>
      <c r="O119" s="2" t="s">
        <v>28</v>
      </c>
      <c r="P119" s="2" t="s">
        <v>1595</v>
      </c>
      <c r="Q119" s="12">
        <v>99999</v>
      </c>
      <c r="R119" s="2">
        <v>633</v>
      </c>
      <c r="U119" s="12">
        <v>99999</v>
      </c>
      <c r="V119" s="2">
        <v>3</v>
      </c>
      <c r="W119" s="2">
        <v>1</v>
      </c>
      <c r="X119" s="2">
        <v>1</v>
      </c>
      <c r="Y119" s="2">
        <v>12</v>
      </c>
      <c r="Z119" s="2">
        <v>1</v>
      </c>
      <c r="AA119" s="2">
        <v>1</v>
      </c>
      <c r="AB119" s="12">
        <v>77777</v>
      </c>
      <c r="AD119" s="12">
        <v>7777</v>
      </c>
      <c r="AE119" s="12">
        <v>1</v>
      </c>
      <c r="AF119" s="12">
        <v>2</v>
      </c>
      <c r="AG119" s="12">
        <v>4</v>
      </c>
      <c r="AJ119" t="s">
        <v>1596</v>
      </c>
    </row>
    <row r="120" spans="1:36" x14ac:dyDescent="0.3">
      <c r="C120" s="2" t="s">
        <v>1244</v>
      </c>
      <c r="D120" s="2" t="s">
        <v>1597</v>
      </c>
      <c r="E120" s="2" t="s">
        <v>1594</v>
      </c>
      <c r="F120" s="2" t="s">
        <v>1597</v>
      </c>
      <c r="H120" s="26">
        <v>2024</v>
      </c>
      <c r="I120" s="26">
        <v>2024</v>
      </c>
      <c r="J120" s="2" t="str">
        <f t="shared" si="3"/>
        <v>5</v>
      </c>
      <c r="K120" s="2">
        <f t="shared" si="4"/>
        <v>6</v>
      </c>
      <c r="L120" s="2" t="str">
        <f t="shared" si="5"/>
        <v>1416</v>
      </c>
      <c r="M120" s="2">
        <v>37.53</v>
      </c>
      <c r="N120" s="2">
        <v>126.967</v>
      </c>
      <c r="O120" s="2" t="s">
        <v>28</v>
      </c>
      <c r="P120" s="2"/>
      <c r="Q120" s="12">
        <v>99999</v>
      </c>
      <c r="U120" s="12">
        <v>99999</v>
      </c>
      <c r="AB120" s="12">
        <v>77777</v>
      </c>
      <c r="AD120" s="12">
        <v>7777</v>
      </c>
      <c r="AE120" s="12">
        <v>1</v>
      </c>
      <c r="AF120" s="12">
        <v>2</v>
      </c>
      <c r="AG120" s="12">
        <v>4</v>
      </c>
      <c r="AJ120" t="s">
        <v>1433</v>
      </c>
    </row>
    <row r="121" spans="1:36" x14ac:dyDescent="0.3">
      <c r="A121" s="2">
        <v>13</v>
      </c>
      <c r="B121" s="2">
        <v>18</v>
      </c>
      <c r="C121" s="2" t="s">
        <v>1598</v>
      </c>
      <c r="D121" s="2" t="s">
        <v>1599</v>
      </c>
      <c r="E121" s="2" t="s">
        <v>1594</v>
      </c>
      <c r="F121" s="2" t="s">
        <v>1599</v>
      </c>
      <c r="H121" s="26">
        <v>2024</v>
      </c>
      <c r="I121" s="26">
        <v>2024</v>
      </c>
      <c r="J121" s="2" t="str">
        <f t="shared" si="3"/>
        <v>5</v>
      </c>
      <c r="K121" s="2">
        <f t="shared" si="4"/>
        <v>6</v>
      </c>
      <c r="L121" s="2" t="str">
        <f t="shared" si="5"/>
        <v>1420</v>
      </c>
      <c r="M121" s="2">
        <v>37.525399999999998</v>
      </c>
      <c r="N121" s="2">
        <v>126.967</v>
      </c>
      <c r="O121" s="2" t="s">
        <v>28</v>
      </c>
      <c r="P121" s="2" t="s">
        <v>1600</v>
      </c>
      <c r="Q121" s="12">
        <v>99999</v>
      </c>
      <c r="R121" s="2">
        <v>639</v>
      </c>
      <c r="U121" s="12">
        <v>99999</v>
      </c>
      <c r="V121" s="2">
        <v>3</v>
      </c>
      <c r="W121" s="2">
        <v>1</v>
      </c>
      <c r="X121" s="2">
        <v>1</v>
      </c>
      <c r="Y121" s="2">
        <v>31</v>
      </c>
      <c r="Z121" s="2">
        <v>1</v>
      </c>
      <c r="AA121" s="2">
        <v>1</v>
      </c>
      <c r="AB121" s="12">
        <v>77777</v>
      </c>
      <c r="AD121" s="12">
        <v>7777</v>
      </c>
      <c r="AE121" s="12">
        <v>1</v>
      </c>
      <c r="AF121" s="12">
        <v>2</v>
      </c>
      <c r="AG121" s="12">
        <v>4</v>
      </c>
      <c r="AJ121" t="s">
        <v>1601</v>
      </c>
    </row>
    <row r="122" spans="1:36" x14ac:dyDescent="0.3">
      <c r="A122" s="2">
        <v>47</v>
      </c>
      <c r="B122" s="2">
        <v>57</v>
      </c>
      <c r="C122" s="2" t="s">
        <v>1602</v>
      </c>
      <c r="D122" s="2" t="s">
        <v>1603</v>
      </c>
      <c r="E122" s="25" t="s">
        <v>1604</v>
      </c>
      <c r="F122" s="2" t="s">
        <v>1603</v>
      </c>
      <c r="H122" s="26">
        <v>2024</v>
      </c>
      <c r="I122" s="26">
        <v>2024</v>
      </c>
      <c r="J122" s="2" t="str">
        <f t="shared" si="3"/>
        <v>4</v>
      </c>
      <c r="K122" s="2">
        <f t="shared" si="4"/>
        <v>2</v>
      </c>
      <c r="L122" s="2" t="str">
        <f t="shared" si="5"/>
        <v>1304</v>
      </c>
      <c r="M122" s="2">
        <v>37.532699999999998</v>
      </c>
      <c r="N122" s="2">
        <v>127.062</v>
      </c>
      <c r="O122" s="2" t="s">
        <v>28</v>
      </c>
      <c r="P122" s="2" t="s">
        <v>1605</v>
      </c>
      <c r="Q122" s="12">
        <v>99999</v>
      </c>
      <c r="R122" s="2">
        <v>649</v>
      </c>
      <c r="U122" s="12">
        <v>99999</v>
      </c>
      <c r="V122" s="2">
        <v>3</v>
      </c>
      <c r="W122" s="2">
        <v>1</v>
      </c>
      <c r="X122" s="2">
        <v>1</v>
      </c>
      <c r="Y122" s="2">
        <v>12</v>
      </c>
      <c r="Z122" s="2">
        <v>1</v>
      </c>
      <c r="AA122" s="2">
        <v>1</v>
      </c>
      <c r="AB122" s="12">
        <v>77777</v>
      </c>
      <c r="AD122" s="12">
        <v>7777</v>
      </c>
      <c r="AE122" s="12">
        <v>1</v>
      </c>
      <c r="AF122" s="12">
        <v>2</v>
      </c>
      <c r="AG122" s="12">
        <v>4</v>
      </c>
      <c r="AJ122" t="s">
        <v>1606</v>
      </c>
    </row>
    <row r="123" spans="1:36" x14ac:dyDescent="0.3">
      <c r="A123" s="2">
        <v>1</v>
      </c>
      <c r="B123" s="2">
        <v>5</v>
      </c>
      <c r="C123" s="2" t="s">
        <v>1607</v>
      </c>
      <c r="D123" s="2" t="s">
        <v>1608</v>
      </c>
      <c r="E123" s="2" t="s">
        <v>1604</v>
      </c>
      <c r="F123" s="2" t="s">
        <v>1608</v>
      </c>
      <c r="H123" s="26">
        <v>2024</v>
      </c>
      <c r="I123" s="26">
        <v>2024</v>
      </c>
      <c r="J123" s="2" t="str">
        <f t="shared" si="3"/>
        <v>4</v>
      </c>
      <c r="K123" s="2">
        <f t="shared" si="4"/>
        <v>2</v>
      </c>
      <c r="L123" s="2" t="str">
        <f t="shared" si="5"/>
        <v>1345</v>
      </c>
      <c r="M123" s="2">
        <v>37.516300000000001</v>
      </c>
      <c r="N123" s="2">
        <v>126.982</v>
      </c>
      <c r="O123" s="2" t="s">
        <v>28</v>
      </c>
      <c r="P123" s="2" t="s">
        <v>1609</v>
      </c>
      <c r="Q123" s="12">
        <v>99999</v>
      </c>
      <c r="R123" s="2">
        <v>799</v>
      </c>
      <c r="U123" s="12">
        <v>99999</v>
      </c>
      <c r="V123" s="2">
        <v>3</v>
      </c>
      <c r="W123" s="2">
        <v>1</v>
      </c>
      <c r="X123" s="2">
        <v>1</v>
      </c>
      <c r="Y123" s="2">
        <v>31</v>
      </c>
      <c r="Z123" s="2">
        <v>1</v>
      </c>
      <c r="AA123" s="2">
        <v>1</v>
      </c>
      <c r="AB123" s="12">
        <v>77777</v>
      </c>
      <c r="AD123" s="12">
        <v>7777</v>
      </c>
      <c r="AE123" s="12">
        <v>1</v>
      </c>
      <c r="AF123" s="12">
        <v>2</v>
      </c>
      <c r="AG123" s="12">
        <v>4</v>
      </c>
      <c r="AJ123" t="s">
        <v>1610</v>
      </c>
    </row>
    <row r="124" spans="1:36" x14ac:dyDescent="0.3">
      <c r="C124" s="2" t="s">
        <v>1244</v>
      </c>
      <c r="D124" s="2" t="s">
        <v>1611</v>
      </c>
      <c r="E124" s="2" t="s">
        <v>1604</v>
      </c>
      <c r="F124" s="2" t="s">
        <v>1611</v>
      </c>
      <c r="H124" s="26">
        <v>2024</v>
      </c>
      <c r="I124" s="26">
        <v>2024</v>
      </c>
      <c r="J124" s="2" t="str">
        <f t="shared" si="3"/>
        <v>4</v>
      </c>
      <c r="K124" s="2">
        <f t="shared" si="4"/>
        <v>2</v>
      </c>
      <c r="L124" s="2" t="str">
        <f t="shared" si="5"/>
        <v>1407</v>
      </c>
      <c r="M124" s="2">
        <v>37.526800000000001</v>
      </c>
      <c r="N124" s="2">
        <v>126.83499999999999</v>
      </c>
      <c r="O124" s="2" t="s">
        <v>28</v>
      </c>
      <c r="P124" s="2"/>
      <c r="Q124" s="12">
        <v>99999</v>
      </c>
      <c r="U124" s="12">
        <v>99999</v>
      </c>
      <c r="AB124" s="12">
        <v>77777</v>
      </c>
      <c r="AD124" s="12">
        <v>7777</v>
      </c>
      <c r="AE124" s="12">
        <v>1</v>
      </c>
      <c r="AF124" s="12">
        <v>2</v>
      </c>
      <c r="AG124" s="12">
        <v>4</v>
      </c>
      <c r="AJ124" t="s">
        <v>1612</v>
      </c>
    </row>
    <row r="125" spans="1:36" x14ac:dyDescent="0.3">
      <c r="A125" s="2">
        <v>6</v>
      </c>
      <c r="B125" s="2">
        <v>12</v>
      </c>
      <c r="C125" s="2" t="s">
        <v>1613</v>
      </c>
      <c r="D125" s="2" t="s">
        <v>1614</v>
      </c>
      <c r="E125" s="2" t="s">
        <v>1604</v>
      </c>
      <c r="F125" s="2" t="s">
        <v>1614</v>
      </c>
      <c r="H125" s="26">
        <v>2024</v>
      </c>
      <c r="I125" s="26">
        <v>2024</v>
      </c>
      <c r="J125" s="2" t="str">
        <f t="shared" si="3"/>
        <v>4</v>
      </c>
      <c r="K125" s="2">
        <f t="shared" si="4"/>
        <v>2</v>
      </c>
      <c r="L125" s="2" t="str">
        <f t="shared" si="5"/>
        <v>1414</v>
      </c>
      <c r="M125" s="2">
        <v>37.523099999999999</v>
      </c>
      <c r="N125" s="2">
        <v>126.836</v>
      </c>
      <c r="O125" s="2" t="s">
        <v>28</v>
      </c>
      <c r="P125" s="2" t="s">
        <v>1615</v>
      </c>
      <c r="Q125" s="12">
        <v>99999</v>
      </c>
      <c r="R125" s="2">
        <v>639</v>
      </c>
      <c r="U125" s="12">
        <v>99999</v>
      </c>
      <c r="V125" s="2">
        <v>3</v>
      </c>
      <c r="W125" s="2">
        <v>1</v>
      </c>
      <c r="X125" s="2">
        <v>1</v>
      </c>
      <c r="Y125" s="2">
        <v>31</v>
      </c>
      <c r="Z125" s="2">
        <v>1</v>
      </c>
      <c r="AA125" s="2">
        <v>1</v>
      </c>
      <c r="AB125" s="12">
        <v>77777</v>
      </c>
      <c r="AD125" s="12">
        <v>7777</v>
      </c>
      <c r="AE125" s="12">
        <v>1</v>
      </c>
      <c r="AF125" s="12">
        <v>2</v>
      </c>
      <c r="AG125" s="12">
        <v>4</v>
      </c>
      <c r="AJ125" t="s">
        <v>1616</v>
      </c>
    </row>
    <row r="126" spans="1:36" x14ac:dyDescent="0.3">
      <c r="A126" s="2">
        <v>31</v>
      </c>
      <c r="B126" s="2">
        <v>37</v>
      </c>
      <c r="C126" s="2" t="s">
        <v>1617</v>
      </c>
      <c r="D126" s="2" t="s">
        <v>1618</v>
      </c>
      <c r="E126" s="2" t="s">
        <v>1604</v>
      </c>
      <c r="F126" s="2" t="s">
        <v>1618</v>
      </c>
      <c r="H126" s="26">
        <v>2024</v>
      </c>
      <c r="I126" s="26">
        <v>2024</v>
      </c>
      <c r="J126" s="2" t="str">
        <f t="shared" si="3"/>
        <v>4</v>
      </c>
      <c r="K126" s="2">
        <f t="shared" si="4"/>
        <v>2</v>
      </c>
      <c r="L126" s="2" t="str">
        <f t="shared" si="5"/>
        <v>1417</v>
      </c>
      <c r="M126" s="2">
        <v>37.5242</v>
      </c>
      <c r="N126" s="2">
        <v>126.82899999999999</v>
      </c>
      <c r="O126" s="2" t="s">
        <v>28</v>
      </c>
      <c r="P126" s="2" t="s">
        <v>1619</v>
      </c>
      <c r="Q126" s="12">
        <v>99999</v>
      </c>
      <c r="R126" s="2">
        <v>282</v>
      </c>
      <c r="S126" s="2">
        <v>1</v>
      </c>
      <c r="T126" s="2">
        <v>2</v>
      </c>
      <c r="U126" s="12">
        <v>99999</v>
      </c>
      <c r="V126" s="2">
        <v>3</v>
      </c>
      <c r="W126" s="2">
        <v>1</v>
      </c>
      <c r="X126" s="2">
        <v>1</v>
      </c>
      <c r="Y126" s="2">
        <v>32</v>
      </c>
      <c r="Z126" s="2">
        <v>1</v>
      </c>
      <c r="AA126" s="2">
        <v>1</v>
      </c>
      <c r="AB126" s="12">
        <v>77777</v>
      </c>
      <c r="AD126" s="12">
        <v>7777</v>
      </c>
      <c r="AE126" s="12">
        <v>1</v>
      </c>
      <c r="AF126" s="12">
        <v>2</v>
      </c>
      <c r="AG126" s="12">
        <v>4</v>
      </c>
      <c r="AJ126" t="s">
        <v>1620</v>
      </c>
    </row>
    <row r="127" spans="1:36" x14ac:dyDescent="0.3">
      <c r="A127" s="2">
        <v>15</v>
      </c>
      <c r="B127" s="2">
        <v>25</v>
      </c>
      <c r="C127" s="2" t="s">
        <v>1621</v>
      </c>
      <c r="D127" s="2" t="s">
        <v>1622</v>
      </c>
      <c r="E127" s="2" t="s">
        <v>1604</v>
      </c>
      <c r="F127" s="2" t="s">
        <v>1622</v>
      </c>
      <c r="H127" s="26">
        <v>2024</v>
      </c>
      <c r="I127" s="26">
        <v>2024</v>
      </c>
      <c r="J127" s="2" t="str">
        <f t="shared" si="3"/>
        <v>4</v>
      </c>
      <c r="K127" s="2">
        <f t="shared" si="4"/>
        <v>2</v>
      </c>
      <c r="L127" s="2" t="str">
        <f t="shared" si="5"/>
        <v>1726</v>
      </c>
      <c r="M127" s="2">
        <v>37.5242</v>
      </c>
      <c r="N127" s="2">
        <v>126.83</v>
      </c>
      <c r="O127" s="2" t="s">
        <v>28</v>
      </c>
      <c r="P127" s="2" t="s">
        <v>1623</v>
      </c>
      <c r="Q127" s="12">
        <v>99999</v>
      </c>
      <c r="R127" s="2">
        <v>799</v>
      </c>
      <c r="U127" s="12">
        <v>99999</v>
      </c>
      <c r="V127" s="2">
        <v>3</v>
      </c>
      <c r="W127" s="2">
        <v>1</v>
      </c>
      <c r="X127" s="2">
        <v>1</v>
      </c>
      <c r="Y127" s="2">
        <v>32</v>
      </c>
      <c r="Z127" s="2">
        <v>1</v>
      </c>
      <c r="AA127" s="2">
        <v>1</v>
      </c>
      <c r="AB127" s="12">
        <v>77777</v>
      </c>
      <c r="AD127" s="12">
        <v>7777</v>
      </c>
      <c r="AE127" s="12">
        <v>1</v>
      </c>
      <c r="AF127" s="12">
        <v>2</v>
      </c>
      <c r="AG127" s="12">
        <v>4</v>
      </c>
      <c r="AJ127" t="s">
        <v>1624</v>
      </c>
    </row>
    <row r="128" spans="1:36" x14ac:dyDescent="0.3">
      <c r="A128" s="2">
        <v>40</v>
      </c>
      <c r="B128" s="2">
        <v>48</v>
      </c>
      <c r="C128" s="2" t="s">
        <v>1625</v>
      </c>
      <c r="D128" s="2" t="s">
        <v>1626</v>
      </c>
      <c r="E128" s="2" t="s">
        <v>1604</v>
      </c>
      <c r="F128" s="2" t="s">
        <v>1626</v>
      </c>
      <c r="H128" s="26">
        <v>2024</v>
      </c>
      <c r="I128" s="26">
        <v>2024</v>
      </c>
      <c r="J128" s="2" t="str">
        <f t="shared" si="3"/>
        <v>4</v>
      </c>
      <c r="K128" s="2">
        <f t="shared" si="4"/>
        <v>2</v>
      </c>
      <c r="L128" s="2" t="str">
        <f t="shared" si="5"/>
        <v>2227</v>
      </c>
      <c r="M128" s="2">
        <v>37.524000000000001</v>
      </c>
      <c r="N128" s="2">
        <v>126.922</v>
      </c>
      <c r="O128" s="2" t="s">
        <v>28</v>
      </c>
      <c r="P128" s="2" t="s">
        <v>1627</v>
      </c>
      <c r="Q128" s="12">
        <v>99999</v>
      </c>
      <c r="R128" s="2">
        <v>489</v>
      </c>
      <c r="U128" s="12">
        <v>99999</v>
      </c>
      <c r="V128" s="2">
        <v>3</v>
      </c>
      <c r="W128" s="2">
        <v>1</v>
      </c>
      <c r="X128" s="2">
        <v>1</v>
      </c>
      <c r="Y128" s="2">
        <v>31</v>
      </c>
      <c r="Z128" s="2">
        <v>3</v>
      </c>
      <c r="AA128" s="2">
        <v>1</v>
      </c>
      <c r="AB128" s="12">
        <v>77777</v>
      </c>
      <c r="AD128" s="12">
        <v>7777</v>
      </c>
      <c r="AE128" s="12">
        <v>1</v>
      </c>
      <c r="AF128" s="12">
        <v>2</v>
      </c>
      <c r="AG128" s="12">
        <v>4</v>
      </c>
      <c r="AJ128" t="s">
        <v>1628</v>
      </c>
    </row>
    <row r="129" spans="1:36" x14ac:dyDescent="0.3">
      <c r="A129" s="2">
        <v>40</v>
      </c>
      <c r="B129" s="2">
        <v>43</v>
      </c>
      <c r="C129" s="2" t="s">
        <v>1629</v>
      </c>
      <c r="D129" s="2" t="s">
        <v>1630</v>
      </c>
      <c r="E129" s="2" t="s">
        <v>1604</v>
      </c>
      <c r="F129" s="2" t="s">
        <v>1630</v>
      </c>
      <c r="H129" s="26">
        <v>2024</v>
      </c>
      <c r="I129" s="26">
        <v>2024</v>
      </c>
      <c r="J129" s="2" t="str">
        <f t="shared" si="3"/>
        <v>4</v>
      </c>
      <c r="K129" s="2">
        <f t="shared" si="4"/>
        <v>2</v>
      </c>
      <c r="L129" s="2" t="str">
        <f t="shared" si="5"/>
        <v>2238</v>
      </c>
      <c r="M129" s="2">
        <v>37.521299999999997</v>
      </c>
      <c r="N129" s="2">
        <v>127.018</v>
      </c>
      <c r="O129" s="2" t="s">
        <v>28</v>
      </c>
      <c r="P129" s="2" t="s">
        <v>1631</v>
      </c>
      <c r="Q129" s="12">
        <v>99999</v>
      </c>
      <c r="R129" s="2">
        <v>799</v>
      </c>
      <c r="U129" s="12">
        <v>99999</v>
      </c>
      <c r="V129" s="2">
        <v>3</v>
      </c>
      <c r="W129" s="2">
        <v>1</v>
      </c>
      <c r="X129" s="2">
        <v>1</v>
      </c>
      <c r="Y129" s="2">
        <v>31</v>
      </c>
      <c r="Z129" s="2">
        <v>3</v>
      </c>
      <c r="AA129" s="2">
        <v>1</v>
      </c>
      <c r="AB129" s="12">
        <v>77777</v>
      </c>
      <c r="AD129" s="12">
        <v>7777</v>
      </c>
      <c r="AE129" s="12">
        <v>1</v>
      </c>
      <c r="AF129" s="12">
        <v>2</v>
      </c>
      <c r="AG129" s="12">
        <v>4</v>
      </c>
      <c r="AJ129" t="s">
        <v>1632</v>
      </c>
    </row>
    <row r="130" spans="1:36" x14ac:dyDescent="0.3">
      <c r="A130" s="2">
        <v>44</v>
      </c>
      <c r="B130" s="2">
        <v>51</v>
      </c>
      <c r="C130" s="2" t="s">
        <v>1633</v>
      </c>
      <c r="D130" s="2" t="s">
        <v>1634</v>
      </c>
      <c r="E130" s="2" t="s">
        <v>1604</v>
      </c>
      <c r="F130" s="2" t="s">
        <v>1634</v>
      </c>
      <c r="H130" s="26">
        <v>2024</v>
      </c>
      <c r="I130" s="26">
        <v>2024</v>
      </c>
      <c r="J130" s="2" t="str">
        <f t="shared" si="3"/>
        <v>4</v>
      </c>
      <c r="K130" s="2">
        <f t="shared" si="4"/>
        <v>2</v>
      </c>
      <c r="L130" s="2" t="str">
        <f t="shared" si="5"/>
        <v>2239</v>
      </c>
      <c r="M130" s="2">
        <v>37.511099999999999</v>
      </c>
      <c r="N130" s="2">
        <v>127.015</v>
      </c>
      <c r="O130" s="2" t="s">
        <v>28</v>
      </c>
      <c r="P130" s="2" t="s">
        <v>1635</v>
      </c>
      <c r="Q130" s="12">
        <v>99999</v>
      </c>
      <c r="R130" s="2">
        <v>639</v>
      </c>
      <c r="U130" s="12">
        <v>99999</v>
      </c>
      <c r="V130" s="2">
        <v>3</v>
      </c>
      <c r="W130" s="2">
        <v>1</v>
      </c>
      <c r="X130" s="2">
        <v>1</v>
      </c>
      <c r="Y130" s="2">
        <v>31</v>
      </c>
      <c r="Z130" s="2">
        <v>3</v>
      </c>
      <c r="AA130" s="2">
        <v>1</v>
      </c>
      <c r="AB130" s="12">
        <v>77777</v>
      </c>
      <c r="AD130" s="12">
        <v>7777</v>
      </c>
      <c r="AE130" s="12">
        <v>1</v>
      </c>
      <c r="AF130" s="12">
        <v>2</v>
      </c>
      <c r="AG130" s="12">
        <v>4</v>
      </c>
      <c r="AJ130" t="s">
        <v>1636</v>
      </c>
    </row>
    <row r="131" spans="1:36" x14ac:dyDescent="0.3">
      <c r="A131" s="2">
        <v>1</v>
      </c>
      <c r="B131" s="2">
        <v>7</v>
      </c>
      <c r="C131" s="2" t="s">
        <v>1637</v>
      </c>
      <c r="D131" s="2" t="s">
        <v>1638</v>
      </c>
      <c r="E131" s="2" t="s">
        <v>1604</v>
      </c>
      <c r="F131" s="2" t="s">
        <v>1638</v>
      </c>
      <c r="H131" s="26">
        <v>2024</v>
      </c>
      <c r="I131" s="26">
        <v>2024</v>
      </c>
      <c r="J131" s="2" t="str">
        <f t="shared" si="3"/>
        <v>4</v>
      </c>
      <c r="K131" s="2">
        <f t="shared" si="4"/>
        <v>3</v>
      </c>
      <c r="L131" s="2" t="str">
        <f t="shared" si="5"/>
        <v>0913</v>
      </c>
      <c r="M131" s="2">
        <v>37.543599999999998</v>
      </c>
      <c r="N131" s="2">
        <v>127.027</v>
      </c>
      <c r="O131" s="2" t="s">
        <v>28</v>
      </c>
      <c r="P131" s="2" t="s">
        <v>1639</v>
      </c>
      <c r="Q131" s="12">
        <v>99999</v>
      </c>
      <c r="R131" s="2">
        <v>749</v>
      </c>
      <c r="U131" s="12">
        <v>99999</v>
      </c>
      <c r="V131" s="2">
        <v>3</v>
      </c>
      <c r="W131" s="2">
        <v>1</v>
      </c>
      <c r="X131" s="2">
        <v>1</v>
      </c>
      <c r="Y131" s="2">
        <v>12</v>
      </c>
      <c r="Z131" s="2">
        <v>1</v>
      </c>
      <c r="AA131" s="2">
        <v>3</v>
      </c>
      <c r="AB131" s="12">
        <v>77777</v>
      </c>
      <c r="AD131" s="12">
        <v>7777</v>
      </c>
      <c r="AE131" s="12">
        <v>1</v>
      </c>
      <c r="AF131" s="12">
        <v>2</v>
      </c>
      <c r="AG131" s="12">
        <v>4</v>
      </c>
      <c r="AJ131" t="s">
        <v>1640</v>
      </c>
    </row>
    <row r="132" spans="1:36" x14ac:dyDescent="0.3">
      <c r="A132" s="2">
        <v>1</v>
      </c>
      <c r="B132" s="2">
        <v>3</v>
      </c>
      <c r="C132" s="2" t="s">
        <v>1641</v>
      </c>
      <c r="D132" s="2" t="s">
        <v>1642</v>
      </c>
      <c r="E132" s="2" t="s">
        <v>1604</v>
      </c>
      <c r="F132" s="2" t="s">
        <v>1642</v>
      </c>
      <c r="H132" s="26">
        <v>2024</v>
      </c>
      <c r="I132" s="26">
        <v>2024</v>
      </c>
      <c r="J132" s="2" t="str">
        <f t="shared" si="3"/>
        <v>4</v>
      </c>
      <c r="K132" s="2">
        <f t="shared" si="4"/>
        <v>3</v>
      </c>
      <c r="L132" s="2" t="str">
        <f t="shared" si="5"/>
        <v>0929</v>
      </c>
      <c r="M132" s="2">
        <v>37.518999999999998</v>
      </c>
      <c r="N132" s="2">
        <v>126.96899999999999</v>
      </c>
      <c r="O132" s="2" t="s">
        <v>28</v>
      </c>
      <c r="P132" s="2" t="s">
        <v>1643</v>
      </c>
      <c r="Q132" s="12">
        <v>99999</v>
      </c>
      <c r="R132" s="2">
        <v>633</v>
      </c>
      <c r="S132" s="2">
        <v>2</v>
      </c>
      <c r="T132" s="2">
        <v>1</v>
      </c>
      <c r="U132" s="12">
        <v>99999</v>
      </c>
      <c r="V132" s="2">
        <v>3</v>
      </c>
      <c r="W132" s="2">
        <v>1</v>
      </c>
      <c r="X132" s="2">
        <v>1</v>
      </c>
      <c r="Y132" s="2">
        <v>31</v>
      </c>
      <c r="Z132" s="2">
        <v>1</v>
      </c>
      <c r="AA132" s="2">
        <v>3</v>
      </c>
      <c r="AB132" s="12">
        <v>77777</v>
      </c>
      <c r="AD132" s="12">
        <v>7777</v>
      </c>
      <c r="AE132" s="12">
        <v>1</v>
      </c>
      <c r="AF132" s="12">
        <v>2</v>
      </c>
      <c r="AG132" s="12">
        <v>4</v>
      </c>
      <c r="AJ132" t="s">
        <v>1644</v>
      </c>
    </row>
    <row r="133" spans="1:36" x14ac:dyDescent="0.3">
      <c r="A133" s="2">
        <v>5</v>
      </c>
      <c r="B133" s="2">
        <v>8</v>
      </c>
      <c r="C133" s="2" t="s">
        <v>1645</v>
      </c>
      <c r="D133" s="2" t="s">
        <v>1646</v>
      </c>
      <c r="E133" s="2" t="s">
        <v>1604</v>
      </c>
      <c r="F133" s="2" t="s">
        <v>1646</v>
      </c>
      <c r="H133" s="26">
        <v>2024</v>
      </c>
      <c r="I133" s="26">
        <v>2024</v>
      </c>
      <c r="J133" s="2" t="str">
        <f t="shared" si="3"/>
        <v>4</v>
      </c>
      <c r="K133" s="2">
        <f t="shared" si="4"/>
        <v>3</v>
      </c>
      <c r="L133" s="2" t="str">
        <f t="shared" si="5"/>
        <v>0949</v>
      </c>
      <c r="M133" s="2">
        <v>37.553400000000003</v>
      </c>
      <c r="N133" s="2">
        <v>126.974</v>
      </c>
      <c r="O133" s="2" t="s">
        <v>28</v>
      </c>
      <c r="P133" s="2" t="s">
        <v>1647</v>
      </c>
      <c r="Q133" s="12">
        <v>99999</v>
      </c>
      <c r="R133" s="2">
        <v>594</v>
      </c>
      <c r="S133" s="2">
        <v>1</v>
      </c>
      <c r="T133" s="2">
        <v>2</v>
      </c>
      <c r="U133" s="12">
        <v>99999</v>
      </c>
      <c r="V133" s="2">
        <v>3</v>
      </c>
      <c r="W133" s="2">
        <v>1</v>
      </c>
      <c r="X133" s="2">
        <v>1</v>
      </c>
      <c r="Y133" s="2">
        <v>31</v>
      </c>
      <c r="Z133" s="2">
        <v>1</v>
      </c>
      <c r="AA133" s="2">
        <v>3</v>
      </c>
      <c r="AB133" s="12">
        <v>77777</v>
      </c>
      <c r="AD133" s="12">
        <v>7777</v>
      </c>
      <c r="AE133" s="12">
        <v>1</v>
      </c>
      <c r="AF133" s="12">
        <v>2</v>
      </c>
      <c r="AG133" s="12">
        <v>4</v>
      </c>
      <c r="AJ133" t="s">
        <v>1648</v>
      </c>
    </row>
    <row r="134" spans="1:36" x14ac:dyDescent="0.3">
      <c r="A134" s="2">
        <v>3</v>
      </c>
      <c r="B134" s="2">
        <v>6</v>
      </c>
      <c r="C134" s="2" t="s">
        <v>1649</v>
      </c>
      <c r="D134" s="2" t="s">
        <v>1650</v>
      </c>
      <c r="E134" s="2" t="s">
        <v>1604</v>
      </c>
      <c r="F134" s="2" t="s">
        <v>1650</v>
      </c>
      <c r="H134" s="26">
        <v>2024</v>
      </c>
      <c r="I134" s="26">
        <v>2024</v>
      </c>
      <c r="J134" s="2" t="str">
        <f t="shared" ref="J134:J197" si="6">MID(F134,7,1)</f>
        <v>4</v>
      </c>
      <c r="K134" s="2">
        <f t="shared" ref="K134:K197" si="7">WEEKDAY(DATE(VALUE(LEFT(F134,4)),VALUE(MID(F134,6,2)),VALUE(MID(F134,9,2))),2)</f>
        <v>3</v>
      </c>
      <c r="L134" s="2" t="str">
        <f t="shared" ref="L134:L197" si="8">TEXT(VALUE(MID(F134,12,2)),"00")&amp;TEXT(VALUE(MID(F134,15,2)),"00")</f>
        <v>0949</v>
      </c>
      <c r="M134" s="2">
        <v>37.5533</v>
      </c>
      <c r="N134" s="2">
        <v>126.974</v>
      </c>
      <c r="O134" s="2" t="s">
        <v>28</v>
      </c>
      <c r="P134" s="2" t="s">
        <v>1651</v>
      </c>
      <c r="Q134" s="12">
        <v>99999</v>
      </c>
      <c r="R134" s="2">
        <v>483</v>
      </c>
      <c r="S134" s="2">
        <v>1</v>
      </c>
      <c r="T134" s="2">
        <v>2</v>
      </c>
      <c r="U134" s="12">
        <v>99999</v>
      </c>
      <c r="V134" s="2">
        <v>3</v>
      </c>
      <c r="W134" s="2">
        <v>1</v>
      </c>
      <c r="X134" s="2">
        <v>1</v>
      </c>
      <c r="Y134" s="2">
        <v>1</v>
      </c>
      <c r="Z134" s="2">
        <v>1</v>
      </c>
      <c r="AA134" s="2">
        <v>3</v>
      </c>
      <c r="AB134" s="12">
        <v>77777</v>
      </c>
      <c r="AD134" s="12">
        <v>7777</v>
      </c>
      <c r="AE134" s="12">
        <v>1</v>
      </c>
      <c r="AF134" s="12">
        <v>2</v>
      </c>
      <c r="AG134" s="12">
        <v>4</v>
      </c>
      <c r="AJ134" t="s">
        <v>1652</v>
      </c>
    </row>
    <row r="135" spans="1:36" x14ac:dyDescent="0.3">
      <c r="C135" s="2" t="s">
        <v>1244</v>
      </c>
      <c r="D135" s="2" t="s">
        <v>1653</v>
      </c>
      <c r="E135" s="2" t="s">
        <v>1604</v>
      </c>
      <c r="F135" s="2" t="s">
        <v>1653</v>
      </c>
      <c r="H135" s="26">
        <v>2024</v>
      </c>
      <c r="I135" s="26">
        <v>2024</v>
      </c>
      <c r="J135" s="2" t="str">
        <f t="shared" si="6"/>
        <v>4</v>
      </c>
      <c r="K135" s="2">
        <f t="shared" si="7"/>
        <v>3</v>
      </c>
      <c r="L135" s="2" t="str">
        <f t="shared" si="8"/>
        <v>1331</v>
      </c>
      <c r="M135" s="2">
        <v>37.5533</v>
      </c>
      <c r="N135" s="2">
        <v>126.974</v>
      </c>
      <c r="O135" s="2" t="s">
        <v>28</v>
      </c>
      <c r="P135" s="2"/>
      <c r="Q135" s="12">
        <v>99999</v>
      </c>
      <c r="U135" s="12">
        <v>99999</v>
      </c>
      <c r="AB135" s="12">
        <v>77777</v>
      </c>
      <c r="AD135" s="12">
        <v>7777</v>
      </c>
      <c r="AE135" s="12">
        <v>1</v>
      </c>
      <c r="AF135" s="12">
        <v>2</v>
      </c>
      <c r="AG135" s="12">
        <v>4</v>
      </c>
      <c r="AJ135" t="s">
        <v>1652</v>
      </c>
    </row>
    <row r="136" spans="1:36" x14ac:dyDescent="0.3">
      <c r="A136" s="2">
        <v>19</v>
      </c>
      <c r="B136" s="2">
        <v>24</v>
      </c>
      <c r="C136" s="2" t="s">
        <v>1654</v>
      </c>
      <c r="D136" s="2" t="s">
        <v>1655</v>
      </c>
      <c r="E136" s="2" t="s">
        <v>1604</v>
      </c>
      <c r="F136" s="2" t="s">
        <v>1655</v>
      </c>
      <c r="H136" s="26">
        <v>2024</v>
      </c>
      <c r="I136" s="26">
        <v>2024</v>
      </c>
      <c r="J136" s="2" t="str">
        <f t="shared" si="6"/>
        <v>4</v>
      </c>
      <c r="K136" s="2">
        <f t="shared" si="7"/>
        <v>3</v>
      </c>
      <c r="L136" s="2" t="str">
        <f t="shared" si="8"/>
        <v>1335</v>
      </c>
      <c r="M136" s="2">
        <v>37.550899999999999</v>
      </c>
      <c r="N136" s="2">
        <v>126.983</v>
      </c>
      <c r="O136" s="2" t="s">
        <v>28</v>
      </c>
      <c r="P136" s="2" t="s">
        <v>1656</v>
      </c>
      <c r="Q136" s="12">
        <v>99999</v>
      </c>
      <c r="R136" s="2">
        <v>511</v>
      </c>
      <c r="S136" s="2">
        <v>1</v>
      </c>
      <c r="T136" s="2">
        <v>2</v>
      </c>
      <c r="U136" s="12">
        <v>99999</v>
      </c>
      <c r="V136" s="2">
        <v>3</v>
      </c>
      <c r="W136" s="2">
        <v>1</v>
      </c>
      <c r="X136" s="2">
        <v>1</v>
      </c>
      <c r="Y136" s="2">
        <v>32</v>
      </c>
      <c r="Z136" s="2">
        <v>1</v>
      </c>
      <c r="AA136" s="2">
        <v>1</v>
      </c>
      <c r="AB136" s="12">
        <v>77777</v>
      </c>
      <c r="AD136" s="12">
        <v>7777</v>
      </c>
      <c r="AE136" s="12">
        <v>1</v>
      </c>
      <c r="AF136" s="12">
        <v>2</v>
      </c>
      <c r="AG136" s="12">
        <v>4</v>
      </c>
      <c r="AJ136" t="s">
        <v>1652</v>
      </c>
    </row>
    <row r="137" spans="1:36" x14ac:dyDescent="0.3">
      <c r="A137" s="2">
        <v>11</v>
      </c>
      <c r="B137" s="2">
        <v>15</v>
      </c>
      <c r="C137" s="2" t="s">
        <v>1657</v>
      </c>
      <c r="D137" s="2" t="s">
        <v>1658</v>
      </c>
      <c r="E137" s="2" t="s">
        <v>1604</v>
      </c>
      <c r="F137" s="2" t="s">
        <v>1658</v>
      </c>
      <c r="H137" s="26">
        <v>2024</v>
      </c>
      <c r="I137" s="26">
        <v>2024</v>
      </c>
      <c r="J137" s="2" t="str">
        <f t="shared" si="6"/>
        <v>4</v>
      </c>
      <c r="K137" s="2">
        <f t="shared" si="7"/>
        <v>3</v>
      </c>
      <c r="L137" s="2" t="str">
        <f t="shared" si="8"/>
        <v>1357</v>
      </c>
      <c r="M137" s="2">
        <v>37.529200000000003</v>
      </c>
      <c r="N137" s="2">
        <v>127.048</v>
      </c>
      <c r="O137" s="2" t="s">
        <v>28</v>
      </c>
      <c r="P137" s="2" t="s">
        <v>1659</v>
      </c>
      <c r="Q137" s="12">
        <v>99999</v>
      </c>
      <c r="R137" s="2">
        <v>799</v>
      </c>
      <c r="U137" s="12">
        <v>99999</v>
      </c>
      <c r="V137" s="2">
        <v>3</v>
      </c>
      <c r="W137" s="2">
        <v>1</v>
      </c>
      <c r="X137" s="2">
        <v>1</v>
      </c>
      <c r="Y137" s="2">
        <v>31</v>
      </c>
      <c r="Z137" s="2">
        <v>1</v>
      </c>
      <c r="AA137" s="2">
        <v>1</v>
      </c>
      <c r="AB137" s="12">
        <v>77777</v>
      </c>
      <c r="AD137" s="12">
        <v>7777</v>
      </c>
      <c r="AE137" s="12">
        <v>1</v>
      </c>
      <c r="AF137" s="12">
        <v>2</v>
      </c>
      <c r="AG137" s="12">
        <v>4</v>
      </c>
      <c r="AJ137" t="s">
        <v>1660</v>
      </c>
    </row>
    <row r="138" spans="1:36" x14ac:dyDescent="0.3">
      <c r="A138" s="2">
        <v>17</v>
      </c>
      <c r="B138" s="2">
        <v>25</v>
      </c>
      <c r="C138" s="2" t="s">
        <v>1661</v>
      </c>
      <c r="D138" s="2" t="s">
        <v>1662</v>
      </c>
      <c r="E138" s="2" t="s">
        <v>1604</v>
      </c>
      <c r="F138" s="2" t="s">
        <v>1662</v>
      </c>
      <c r="H138" s="26">
        <v>2024</v>
      </c>
      <c r="I138" s="26">
        <v>2024</v>
      </c>
      <c r="J138" s="2" t="str">
        <f t="shared" si="6"/>
        <v>5</v>
      </c>
      <c r="K138" s="2">
        <f t="shared" si="7"/>
        <v>2</v>
      </c>
      <c r="L138" s="2" t="str">
        <f t="shared" si="8"/>
        <v>1603</v>
      </c>
      <c r="M138" s="2">
        <v>37.470399999999998</v>
      </c>
      <c r="N138" s="2">
        <v>127.042</v>
      </c>
      <c r="O138" s="2" t="s">
        <v>28</v>
      </c>
      <c r="P138" s="2" t="s">
        <v>1663</v>
      </c>
      <c r="Q138" s="12">
        <v>99999</v>
      </c>
      <c r="R138" s="2">
        <v>451</v>
      </c>
      <c r="S138" s="2">
        <v>1</v>
      </c>
      <c r="T138" s="2">
        <v>2</v>
      </c>
      <c r="U138" s="12">
        <v>99999</v>
      </c>
      <c r="V138" s="2">
        <v>3</v>
      </c>
      <c r="W138" s="2">
        <v>1</v>
      </c>
      <c r="X138" s="2">
        <v>1</v>
      </c>
      <c r="Y138" s="2">
        <v>32</v>
      </c>
      <c r="Z138" s="2">
        <v>1</v>
      </c>
      <c r="AA138" s="2">
        <v>1</v>
      </c>
      <c r="AB138" s="12">
        <v>77777</v>
      </c>
      <c r="AD138" s="12">
        <v>7777</v>
      </c>
      <c r="AE138" s="12">
        <v>1</v>
      </c>
      <c r="AF138" s="12">
        <v>2</v>
      </c>
      <c r="AG138" s="12">
        <v>4</v>
      </c>
      <c r="AJ138" t="s">
        <v>1664</v>
      </c>
    </row>
    <row r="139" spans="1:36" x14ac:dyDescent="0.3">
      <c r="A139" s="2">
        <v>25</v>
      </c>
      <c r="B139" s="2">
        <v>35</v>
      </c>
      <c r="C139" s="2" t="s">
        <v>1665</v>
      </c>
      <c r="D139" s="2" t="s">
        <v>1666</v>
      </c>
      <c r="E139" s="2" t="s">
        <v>1604</v>
      </c>
      <c r="F139" s="2" t="s">
        <v>1666</v>
      </c>
      <c r="H139" s="26">
        <v>2024</v>
      </c>
      <c r="I139" s="26">
        <v>2024</v>
      </c>
      <c r="J139" s="2" t="str">
        <f t="shared" si="6"/>
        <v>5</v>
      </c>
      <c r="K139" s="2">
        <f t="shared" si="7"/>
        <v>2</v>
      </c>
      <c r="L139" s="2" t="str">
        <f t="shared" si="8"/>
        <v>2027</v>
      </c>
      <c r="M139" s="2">
        <v>37.472200000000001</v>
      </c>
      <c r="N139" s="2">
        <v>127.045</v>
      </c>
      <c r="O139" s="2" t="s">
        <v>28</v>
      </c>
      <c r="P139" s="2" t="s">
        <v>1667</v>
      </c>
      <c r="Q139" s="12">
        <v>99999</v>
      </c>
      <c r="R139" s="2">
        <v>511</v>
      </c>
      <c r="S139" s="2">
        <v>1</v>
      </c>
      <c r="T139" s="2">
        <v>2</v>
      </c>
      <c r="U139" s="12">
        <v>99999</v>
      </c>
      <c r="V139" s="2">
        <v>3</v>
      </c>
      <c r="W139" s="2">
        <v>1</v>
      </c>
      <c r="X139" s="2">
        <v>1</v>
      </c>
      <c r="Y139" s="2">
        <v>3</v>
      </c>
      <c r="Z139" s="2">
        <v>3</v>
      </c>
      <c r="AA139" s="2">
        <v>1</v>
      </c>
      <c r="AB139" s="12">
        <v>77777</v>
      </c>
      <c r="AD139" s="12">
        <v>7777</v>
      </c>
      <c r="AE139" s="12">
        <v>1</v>
      </c>
      <c r="AF139" s="12">
        <v>2</v>
      </c>
      <c r="AG139" s="12">
        <v>4</v>
      </c>
      <c r="AJ139" t="s">
        <v>1668</v>
      </c>
    </row>
    <row r="140" spans="1:36" x14ac:dyDescent="0.3">
      <c r="A140" s="2">
        <v>1</v>
      </c>
      <c r="B140" s="2">
        <v>5</v>
      </c>
      <c r="C140" s="2" t="s">
        <v>1669</v>
      </c>
      <c r="D140" s="2" t="s">
        <v>1670</v>
      </c>
      <c r="E140" s="2" t="s">
        <v>1604</v>
      </c>
      <c r="F140" s="2" t="s">
        <v>1670</v>
      </c>
      <c r="H140" s="26">
        <v>2024</v>
      </c>
      <c r="I140" s="26">
        <v>2024</v>
      </c>
      <c r="J140" s="2" t="str">
        <f t="shared" si="6"/>
        <v>5</v>
      </c>
      <c r="K140" s="2">
        <f t="shared" si="7"/>
        <v>2</v>
      </c>
      <c r="L140" s="2" t="str">
        <f t="shared" si="8"/>
        <v>2029</v>
      </c>
      <c r="M140" s="2">
        <v>37.469099999999997</v>
      </c>
      <c r="N140" s="2">
        <v>127.041</v>
      </c>
      <c r="O140" s="2" t="s">
        <v>28</v>
      </c>
      <c r="P140" s="2" t="s">
        <v>1671</v>
      </c>
      <c r="Q140" s="12">
        <v>99999</v>
      </c>
      <c r="R140" s="2">
        <v>303</v>
      </c>
      <c r="U140" s="12">
        <v>99999</v>
      </c>
      <c r="V140" s="2">
        <v>3</v>
      </c>
      <c r="W140" s="2">
        <v>1</v>
      </c>
      <c r="X140" s="2">
        <v>1</v>
      </c>
      <c r="Y140" s="2">
        <v>3</v>
      </c>
      <c r="Z140" s="2">
        <v>3</v>
      </c>
      <c r="AA140" s="2">
        <v>1</v>
      </c>
      <c r="AB140" s="12">
        <v>77777</v>
      </c>
      <c r="AD140" s="12">
        <v>7777</v>
      </c>
      <c r="AE140" s="12">
        <v>1</v>
      </c>
      <c r="AF140" s="12">
        <v>2</v>
      </c>
      <c r="AG140" s="12">
        <v>4</v>
      </c>
      <c r="AJ140" t="s">
        <v>1672</v>
      </c>
    </row>
    <row r="141" spans="1:36" x14ac:dyDescent="0.3">
      <c r="C141" s="2" t="s">
        <v>1244</v>
      </c>
      <c r="D141" s="2" t="s">
        <v>1673</v>
      </c>
      <c r="E141" s="25" t="s">
        <v>1674</v>
      </c>
      <c r="F141" s="2" t="s">
        <v>1673</v>
      </c>
      <c r="H141" s="26">
        <v>2024</v>
      </c>
      <c r="I141" s="26">
        <v>2024</v>
      </c>
      <c r="J141" s="2" t="str">
        <f t="shared" si="6"/>
        <v>5</v>
      </c>
      <c r="K141" s="2">
        <f t="shared" si="7"/>
        <v>1</v>
      </c>
      <c r="L141" s="2" t="str">
        <f t="shared" si="8"/>
        <v>0721</v>
      </c>
      <c r="M141" s="2">
        <v>37.179200000000002</v>
      </c>
      <c r="N141" s="2">
        <v>126.988</v>
      </c>
      <c r="O141" s="2" t="s">
        <v>28</v>
      </c>
      <c r="P141" s="2"/>
      <c r="Q141" s="12">
        <v>99999</v>
      </c>
      <c r="U141" s="12">
        <v>99999</v>
      </c>
      <c r="AB141" s="12">
        <v>77777</v>
      </c>
      <c r="AD141" s="12">
        <v>7777</v>
      </c>
      <c r="AE141" s="12">
        <v>1</v>
      </c>
      <c r="AF141" s="12">
        <v>2</v>
      </c>
      <c r="AG141" s="12">
        <v>4</v>
      </c>
      <c r="AJ141" t="s">
        <v>1675</v>
      </c>
    </row>
    <row r="142" spans="1:36" x14ac:dyDescent="0.3">
      <c r="A142" s="2">
        <v>40</v>
      </c>
      <c r="B142" s="2">
        <v>44</v>
      </c>
      <c r="C142" s="2" t="s">
        <v>1676</v>
      </c>
      <c r="D142" s="2" t="s">
        <v>1677</v>
      </c>
      <c r="E142" s="2" t="s">
        <v>1674</v>
      </c>
      <c r="F142" s="2" t="s">
        <v>1677</v>
      </c>
      <c r="H142" s="26">
        <v>2024</v>
      </c>
      <c r="I142" s="26">
        <v>2024</v>
      </c>
      <c r="J142" s="2" t="str">
        <f t="shared" si="6"/>
        <v>5</v>
      </c>
      <c r="K142" s="2">
        <f t="shared" si="7"/>
        <v>1</v>
      </c>
      <c r="L142" s="2" t="str">
        <f t="shared" si="8"/>
        <v>0733</v>
      </c>
      <c r="M142" s="2">
        <v>37.188400000000001</v>
      </c>
      <c r="N142" s="2">
        <v>126.792</v>
      </c>
      <c r="O142" s="2" t="s">
        <v>28</v>
      </c>
      <c r="P142" s="2" t="s">
        <v>1678</v>
      </c>
      <c r="Q142" s="12">
        <v>99999</v>
      </c>
      <c r="R142" s="2">
        <v>501</v>
      </c>
      <c r="S142" s="2">
        <v>1</v>
      </c>
      <c r="T142" s="2">
        <v>2</v>
      </c>
      <c r="U142" s="12">
        <v>99999</v>
      </c>
      <c r="V142" s="2">
        <v>1</v>
      </c>
      <c r="W142" s="2">
        <v>1</v>
      </c>
      <c r="X142" s="2">
        <v>1</v>
      </c>
      <c r="Y142" s="2">
        <v>12</v>
      </c>
      <c r="Z142" s="2">
        <v>1</v>
      </c>
      <c r="AA142" s="2">
        <v>1</v>
      </c>
      <c r="AB142" s="12">
        <v>77777</v>
      </c>
      <c r="AD142" s="12">
        <v>7777</v>
      </c>
      <c r="AE142" s="12">
        <v>1</v>
      </c>
      <c r="AF142" s="12">
        <v>2</v>
      </c>
      <c r="AG142" s="12">
        <v>4</v>
      </c>
      <c r="AJ142" t="s">
        <v>656</v>
      </c>
    </row>
    <row r="143" spans="1:36" x14ac:dyDescent="0.3">
      <c r="C143" s="2" t="s">
        <v>1244</v>
      </c>
      <c r="D143" s="2" t="s">
        <v>1679</v>
      </c>
      <c r="E143" s="2" t="s">
        <v>1674</v>
      </c>
      <c r="F143" s="2" t="s">
        <v>1679</v>
      </c>
      <c r="H143" s="26">
        <v>2024</v>
      </c>
      <c r="I143" s="26">
        <v>2024</v>
      </c>
      <c r="J143" s="2" t="str">
        <f t="shared" si="6"/>
        <v>5</v>
      </c>
      <c r="K143" s="2">
        <f t="shared" si="7"/>
        <v>1</v>
      </c>
      <c r="L143" s="2" t="str">
        <f t="shared" si="8"/>
        <v>1238</v>
      </c>
      <c r="M143" s="2">
        <v>37.207099999999997</v>
      </c>
      <c r="N143" s="2">
        <v>126.773</v>
      </c>
      <c r="O143" s="2" t="s">
        <v>28</v>
      </c>
      <c r="P143" s="2"/>
      <c r="Q143" s="12">
        <v>99999</v>
      </c>
      <c r="U143" s="12">
        <v>99999</v>
      </c>
      <c r="AB143" s="12">
        <v>77777</v>
      </c>
      <c r="AD143" s="12">
        <v>7777</v>
      </c>
      <c r="AE143" s="12">
        <v>1</v>
      </c>
      <c r="AF143" s="12">
        <v>2</v>
      </c>
      <c r="AG143" s="12">
        <v>4</v>
      </c>
      <c r="AJ143" t="s">
        <v>1680</v>
      </c>
    </row>
    <row r="144" spans="1:36" x14ac:dyDescent="0.3">
      <c r="A144" s="2">
        <v>55</v>
      </c>
      <c r="B144" s="2">
        <v>58</v>
      </c>
      <c r="C144" s="2" t="s">
        <v>1681</v>
      </c>
      <c r="D144" s="2" t="s">
        <v>1682</v>
      </c>
      <c r="E144" s="2" t="s">
        <v>1674</v>
      </c>
      <c r="F144" s="2" t="s">
        <v>1682</v>
      </c>
      <c r="H144" s="26">
        <v>2024</v>
      </c>
      <c r="I144" s="26">
        <v>2024</v>
      </c>
      <c r="J144" s="2" t="str">
        <f t="shared" si="6"/>
        <v>5</v>
      </c>
      <c r="K144" s="2">
        <f t="shared" si="7"/>
        <v>1</v>
      </c>
      <c r="L144" s="2" t="str">
        <f t="shared" si="8"/>
        <v>1822</v>
      </c>
      <c r="M144" s="2">
        <v>37.209400000000002</v>
      </c>
      <c r="N144" s="2">
        <v>126.81699999999999</v>
      </c>
      <c r="O144" s="2" t="s">
        <v>28</v>
      </c>
      <c r="P144" s="2" t="s">
        <v>1683</v>
      </c>
      <c r="Q144" s="12">
        <v>99999</v>
      </c>
      <c r="R144" s="2">
        <v>521</v>
      </c>
      <c r="S144" s="2">
        <v>2</v>
      </c>
      <c r="T144" s="2">
        <v>1</v>
      </c>
      <c r="U144" s="12">
        <v>99999</v>
      </c>
      <c r="V144" s="2">
        <v>3</v>
      </c>
      <c r="W144" s="2">
        <v>1</v>
      </c>
      <c r="X144" s="2">
        <v>1</v>
      </c>
      <c r="Y144" s="2">
        <v>32</v>
      </c>
      <c r="Z144" s="2">
        <v>1</v>
      </c>
      <c r="AA144" s="2">
        <v>1</v>
      </c>
      <c r="AB144" s="12">
        <v>77777</v>
      </c>
      <c r="AD144" s="12">
        <v>7777</v>
      </c>
      <c r="AE144" s="12">
        <v>1</v>
      </c>
      <c r="AF144" s="12">
        <v>2</v>
      </c>
      <c r="AG144" s="12">
        <v>4</v>
      </c>
      <c r="AJ144" t="s">
        <v>595</v>
      </c>
    </row>
    <row r="145" spans="1:36" x14ac:dyDescent="0.3">
      <c r="C145" s="2" t="s">
        <v>1244</v>
      </c>
      <c r="D145" s="2" t="s">
        <v>1684</v>
      </c>
      <c r="E145" s="2" t="s">
        <v>1674</v>
      </c>
      <c r="F145" s="2" t="s">
        <v>1684</v>
      </c>
      <c r="H145" s="26">
        <v>2024</v>
      </c>
      <c r="I145" s="26">
        <v>2024</v>
      </c>
      <c r="J145" s="2" t="str">
        <f t="shared" si="6"/>
        <v>5</v>
      </c>
      <c r="K145" s="2">
        <f t="shared" si="7"/>
        <v>1</v>
      </c>
      <c r="L145" s="2" t="str">
        <f t="shared" si="8"/>
        <v>1824</v>
      </c>
      <c r="M145" s="2">
        <v>37.209299999999999</v>
      </c>
      <c r="N145" s="2">
        <v>126.819</v>
      </c>
      <c r="O145" s="2" t="s">
        <v>28</v>
      </c>
      <c r="P145" s="2"/>
      <c r="Q145" s="12">
        <v>99999</v>
      </c>
      <c r="U145" s="12">
        <v>99999</v>
      </c>
      <c r="AB145" s="12">
        <v>77777</v>
      </c>
      <c r="AD145" s="12">
        <v>7777</v>
      </c>
      <c r="AE145" s="12">
        <v>1</v>
      </c>
      <c r="AF145" s="12">
        <v>2</v>
      </c>
      <c r="AG145" s="12">
        <v>4</v>
      </c>
      <c r="AJ145" t="s">
        <v>1685</v>
      </c>
    </row>
    <row r="146" spans="1:36" x14ac:dyDescent="0.3">
      <c r="A146" s="2">
        <v>25</v>
      </c>
      <c r="B146" s="2">
        <v>28</v>
      </c>
      <c r="C146" s="2" t="s">
        <v>1686</v>
      </c>
      <c r="D146" s="2" t="s">
        <v>1687</v>
      </c>
      <c r="E146" s="2" t="s">
        <v>1674</v>
      </c>
      <c r="F146" s="2" t="s">
        <v>1687</v>
      </c>
      <c r="H146" s="26">
        <v>2024</v>
      </c>
      <c r="I146" s="26">
        <v>2024</v>
      </c>
      <c r="J146" s="2" t="str">
        <f t="shared" si="6"/>
        <v>5</v>
      </c>
      <c r="K146" s="2">
        <f t="shared" si="7"/>
        <v>3</v>
      </c>
      <c r="L146" s="2" t="str">
        <f t="shared" si="8"/>
        <v>0815</v>
      </c>
      <c r="M146" s="2">
        <v>37.221600000000002</v>
      </c>
      <c r="N146" s="2">
        <v>126.76600000000001</v>
      </c>
      <c r="O146" s="2" t="s">
        <v>28</v>
      </c>
      <c r="P146" s="2" t="s">
        <v>1688</v>
      </c>
      <c r="Q146" s="12">
        <v>99999</v>
      </c>
      <c r="R146" s="2">
        <v>306</v>
      </c>
      <c r="U146" s="12">
        <v>99999</v>
      </c>
      <c r="V146" s="2">
        <v>3</v>
      </c>
      <c r="W146" s="2">
        <v>1</v>
      </c>
      <c r="X146" s="2">
        <v>1</v>
      </c>
      <c r="Y146" s="2">
        <v>1</v>
      </c>
      <c r="Z146" s="2">
        <v>1</v>
      </c>
      <c r="AA146" s="2">
        <v>1</v>
      </c>
      <c r="AB146" s="12">
        <v>77777</v>
      </c>
      <c r="AD146" s="12">
        <v>7777</v>
      </c>
      <c r="AE146" s="12">
        <v>1</v>
      </c>
      <c r="AF146" s="12">
        <v>2</v>
      </c>
      <c r="AG146" s="12">
        <v>4</v>
      </c>
      <c r="AJ146" t="s">
        <v>1689</v>
      </c>
    </row>
    <row r="147" spans="1:36" x14ac:dyDescent="0.3">
      <c r="A147" s="2">
        <v>7</v>
      </c>
      <c r="B147" s="2">
        <v>11</v>
      </c>
      <c r="C147" s="2" t="s">
        <v>1690</v>
      </c>
      <c r="D147" s="2" t="s">
        <v>1691</v>
      </c>
      <c r="E147" s="2" t="s">
        <v>1674</v>
      </c>
      <c r="F147" s="2" t="s">
        <v>1691</v>
      </c>
      <c r="H147" s="26">
        <v>2024</v>
      </c>
      <c r="I147" s="26">
        <v>2024</v>
      </c>
      <c r="J147" s="2" t="str">
        <f t="shared" si="6"/>
        <v>5</v>
      </c>
      <c r="K147" s="2">
        <f t="shared" si="7"/>
        <v>3</v>
      </c>
      <c r="L147" s="2" t="str">
        <f t="shared" si="8"/>
        <v>1127</v>
      </c>
      <c r="M147" s="2">
        <v>37.229799999999997</v>
      </c>
      <c r="N147" s="2">
        <v>126.77</v>
      </c>
      <c r="O147" s="2" t="s">
        <v>28</v>
      </c>
      <c r="P147" s="2" t="s">
        <v>1692</v>
      </c>
      <c r="Q147" s="12">
        <v>99999</v>
      </c>
      <c r="R147" s="2">
        <v>582</v>
      </c>
      <c r="S147" s="2">
        <v>2</v>
      </c>
      <c r="T147" s="2">
        <v>1</v>
      </c>
      <c r="U147" s="12">
        <v>99999</v>
      </c>
      <c r="V147" s="2">
        <v>5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12">
        <v>77777</v>
      </c>
      <c r="AD147" s="12">
        <v>7777</v>
      </c>
      <c r="AE147" s="12">
        <v>1</v>
      </c>
      <c r="AF147" s="12">
        <v>2</v>
      </c>
      <c r="AG147" s="12">
        <v>4</v>
      </c>
      <c r="AJ147" t="s">
        <v>518</v>
      </c>
    </row>
    <row r="148" spans="1:36" x14ac:dyDescent="0.3">
      <c r="A148" s="2">
        <v>31</v>
      </c>
      <c r="B148" s="2">
        <v>34</v>
      </c>
      <c r="C148" s="2" t="s">
        <v>1693</v>
      </c>
      <c r="D148" s="2" t="s">
        <v>1694</v>
      </c>
      <c r="E148" s="2" t="s">
        <v>1674</v>
      </c>
      <c r="F148" s="2" t="s">
        <v>1694</v>
      </c>
      <c r="H148" s="26">
        <v>2024</v>
      </c>
      <c r="I148" s="26">
        <v>2024</v>
      </c>
      <c r="J148" s="2" t="str">
        <f t="shared" si="6"/>
        <v>5</v>
      </c>
      <c r="K148" s="2">
        <f t="shared" si="7"/>
        <v>3</v>
      </c>
      <c r="L148" s="2" t="str">
        <f t="shared" si="8"/>
        <v>1130</v>
      </c>
      <c r="M148" s="2">
        <v>37.216700000000003</v>
      </c>
      <c r="N148" s="2">
        <v>126.76600000000001</v>
      </c>
      <c r="O148" s="2" t="s">
        <v>28</v>
      </c>
      <c r="P148" s="2" t="s">
        <v>1695</v>
      </c>
      <c r="Q148" s="12">
        <v>99999</v>
      </c>
      <c r="R148" s="2">
        <v>501</v>
      </c>
      <c r="S148" s="2">
        <v>1</v>
      </c>
      <c r="T148" s="2">
        <v>2</v>
      </c>
      <c r="U148" s="12">
        <v>99999</v>
      </c>
      <c r="V148" s="2">
        <v>3</v>
      </c>
      <c r="W148" s="2">
        <v>1</v>
      </c>
      <c r="X148" s="2">
        <v>1</v>
      </c>
      <c r="Y148" s="2">
        <v>32</v>
      </c>
      <c r="Z148" s="2">
        <v>1</v>
      </c>
      <c r="AA148" s="2">
        <v>1</v>
      </c>
      <c r="AB148" s="12">
        <v>77777</v>
      </c>
      <c r="AD148" s="12">
        <v>7777</v>
      </c>
      <c r="AE148" s="12">
        <v>1</v>
      </c>
      <c r="AF148" s="12">
        <v>2</v>
      </c>
      <c r="AG148" s="12">
        <v>4</v>
      </c>
      <c r="AJ148" t="s">
        <v>517</v>
      </c>
    </row>
    <row r="149" spans="1:36" x14ac:dyDescent="0.3">
      <c r="A149" s="2">
        <v>6</v>
      </c>
      <c r="B149" s="2">
        <v>11</v>
      </c>
      <c r="C149" s="2" t="s">
        <v>1696</v>
      </c>
      <c r="D149" s="2" t="s">
        <v>1697</v>
      </c>
      <c r="E149" s="2" t="s">
        <v>1674</v>
      </c>
      <c r="F149" s="2" t="s">
        <v>1697</v>
      </c>
      <c r="H149" s="26">
        <v>2024</v>
      </c>
      <c r="I149" s="26">
        <v>2024</v>
      </c>
      <c r="J149" s="2" t="str">
        <f t="shared" si="6"/>
        <v>5</v>
      </c>
      <c r="K149" s="2">
        <f t="shared" si="7"/>
        <v>3</v>
      </c>
      <c r="L149" s="2" t="str">
        <f t="shared" si="8"/>
        <v>1134</v>
      </c>
      <c r="M149" s="2">
        <v>37.208300000000001</v>
      </c>
      <c r="N149" s="2">
        <v>126.765</v>
      </c>
      <c r="O149" s="2" t="s">
        <v>28</v>
      </c>
      <c r="P149" s="2" t="s">
        <v>1698</v>
      </c>
      <c r="Q149" s="12">
        <v>99999</v>
      </c>
      <c r="R149" s="2">
        <v>511</v>
      </c>
      <c r="S149" s="2">
        <v>2</v>
      </c>
      <c r="T149" s="2">
        <v>1</v>
      </c>
      <c r="U149" s="12">
        <v>99999</v>
      </c>
      <c r="V149" s="2">
        <v>3</v>
      </c>
      <c r="W149" s="2">
        <v>1</v>
      </c>
      <c r="X149" s="2">
        <v>1</v>
      </c>
      <c r="Y149" s="2">
        <v>15</v>
      </c>
      <c r="Z149" s="2">
        <v>1</v>
      </c>
      <c r="AA149" s="2">
        <v>1</v>
      </c>
      <c r="AB149" s="12">
        <v>77777</v>
      </c>
      <c r="AD149" s="12">
        <v>7777</v>
      </c>
      <c r="AE149" s="12">
        <v>1</v>
      </c>
      <c r="AF149" s="12">
        <v>2</v>
      </c>
      <c r="AG149" s="12">
        <v>4</v>
      </c>
      <c r="AJ149" t="s">
        <v>518</v>
      </c>
    </row>
    <row r="150" spans="1:36" x14ac:dyDescent="0.3">
      <c r="A150" s="2">
        <v>34</v>
      </c>
      <c r="B150" s="2">
        <v>37</v>
      </c>
      <c r="C150" s="2" t="s">
        <v>1699</v>
      </c>
      <c r="D150" s="2" t="s">
        <v>1700</v>
      </c>
      <c r="E150" s="2" t="s">
        <v>1674</v>
      </c>
      <c r="F150" s="2" t="s">
        <v>1700</v>
      </c>
      <c r="H150" s="26">
        <v>2024</v>
      </c>
      <c r="I150" s="26">
        <v>2024</v>
      </c>
      <c r="J150" s="2" t="str">
        <f t="shared" si="6"/>
        <v>5</v>
      </c>
      <c r="K150" s="2">
        <f t="shared" si="7"/>
        <v>3</v>
      </c>
      <c r="L150" s="2" t="str">
        <f t="shared" si="8"/>
        <v>1135</v>
      </c>
      <c r="M150" s="2">
        <v>37.207000000000001</v>
      </c>
      <c r="N150" s="2">
        <v>126.774</v>
      </c>
      <c r="O150" s="2" t="s">
        <v>28</v>
      </c>
      <c r="P150" s="2" t="s">
        <v>1701</v>
      </c>
      <c r="Q150" s="12">
        <v>99999</v>
      </c>
      <c r="R150" s="2">
        <v>501</v>
      </c>
      <c r="S150" s="2">
        <v>1</v>
      </c>
      <c r="U150" s="12">
        <v>99999</v>
      </c>
      <c r="V150" s="2">
        <v>3</v>
      </c>
      <c r="W150" s="2">
        <v>1</v>
      </c>
      <c r="X150" s="2">
        <v>1</v>
      </c>
      <c r="Y150" s="2">
        <v>15</v>
      </c>
      <c r="Z150" s="2">
        <v>1</v>
      </c>
      <c r="AA150" s="2">
        <v>1</v>
      </c>
      <c r="AB150" s="12">
        <v>77777</v>
      </c>
      <c r="AD150" s="12">
        <v>7777</v>
      </c>
      <c r="AE150" s="12">
        <v>1</v>
      </c>
      <c r="AF150" s="12">
        <v>2</v>
      </c>
      <c r="AG150" s="12">
        <v>4</v>
      </c>
      <c r="AJ150" t="s">
        <v>595</v>
      </c>
    </row>
    <row r="151" spans="1:36" x14ac:dyDescent="0.3">
      <c r="A151" s="2">
        <v>14</v>
      </c>
      <c r="B151" s="2">
        <v>23</v>
      </c>
      <c r="C151" s="2" t="s">
        <v>1702</v>
      </c>
      <c r="D151" s="2" t="s">
        <v>1703</v>
      </c>
      <c r="E151" s="2" t="s">
        <v>1674</v>
      </c>
      <c r="F151" s="2" t="s">
        <v>1703</v>
      </c>
      <c r="H151" s="26">
        <v>2024</v>
      </c>
      <c r="I151" s="26">
        <v>2024</v>
      </c>
      <c r="J151" s="2" t="str">
        <f t="shared" si="6"/>
        <v>5</v>
      </c>
      <c r="K151" s="2">
        <f t="shared" si="7"/>
        <v>3</v>
      </c>
      <c r="L151" s="2" t="str">
        <f t="shared" si="8"/>
        <v>1135</v>
      </c>
      <c r="M151" s="2">
        <v>37.206600000000002</v>
      </c>
      <c r="N151" s="2">
        <v>126.777</v>
      </c>
      <c r="O151" s="2" t="s">
        <v>28</v>
      </c>
      <c r="P151" s="2" t="s">
        <v>1704</v>
      </c>
      <c r="Q151" s="12">
        <v>99999</v>
      </c>
      <c r="R151" s="2">
        <v>571</v>
      </c>
      <c r="S151" s="2">
        <v>2</v>
      </c>
      <c r="T151" s="2">
        <v>1</v>
      </c>
      <c r="U151" s="12">
        <v>99999</v>
      </c>
      <c r="V151" s="2">
        <v>3</v>
      </c>
      <c r="W151" s="2">
        <v>1</v>
      </c>
      <c r="X151" s="2">
        <v>1</v>
      </c>
      <c r="Y151" s="2">
        <v>32</v>
      </c>
      <c r="Z151" s="2">
        <v>1</v>
      </c>
      <c r="AA151" s="2">
        <v>1</v>
      </c>
      <c r="AB151" s="12">
        <v>77777</v>
      </c>
      <c r="AD151" s="12">
        <v>7777</v>
      </c>
      <c r="AE151" s="12">
        <v>1</v>
      </c>
      <c r="AF151" s="12">
        <v>2</v>
      </c>
      <c r="AG151" s="12">
        <v>4</v>
      </c>
      <c r="AJ151" t="s">
        <v>595</v>
      </c>
    </row>
    <row r="152" spans="1:36" x14ac:dyDescent="0.3">
      <c r="A152" s="2">
        <v>30</v>
      </c>
      <c r="B152" s="2">
        <v>34</v>
      </c>
      <c r="C152" s="2" t="s">
        <v>1705</v>
      </c>
      <c r="D152" s="2" t="s">
        <v>1706</v>
      </c>
      <c r="E152" s="2" t="s">
        <v>1674</v>
      </c>
      <c r="F152" s="2" t="s">
        <v>1706</v>
      </c>
      <c r="H152" s="26">
        <v>2024</v>
      </c>
      <c r="I152" s="26">
        <v>2024</v>
      </c>
      <c r="J152" s="2" t="str">
        <f t="shared" si="6"/>
        <v>5</v>
      </c>
      <c r="K152" s="2">
        <f t="shared" si="7"/>
        <v>3</v>
      </c>
      <c r="L152" s="2" t="str">
        <f t="shared" si="8"/>
        <v>1203</v>
      </c>
      <c r="M152" s="2">
        <v>37.206200000000003</v>
      </c>
      <c r="N152" s="2">
        <v>126.78</v>
      </c>
      <c r="O152" s="2" t="s">
        <v>28</v>
      </c>
      <c r="P152" s="2" t="s">
        <v>1707</v>
      </c>
      <c r="Q152" s="12">
        <v>99999</v>
      </c>
      <c r="R152" s="2">
        <v>731</v>
      </c>
      <c r="S152" s="2">
        <v>1</v>
      </c>
      <c r="U152" s="12">
        <v>99999</v>
      </c>
      <c r="V152" s="2">
        <v>4</v>
      </c>
      <c r="W152" s="2">
        <v>1</v>
      </c>
      <c r="X152" s="2">
        <v>1</v>
      </c>
      <c r="Y152" s="2">
        <v>1</v>
      </c>
      <c r="Z152" s="2">
        <v>1</v>
      </c>
      <c r="AA152" s="2">
        <v>1</v>
      </c>
      <c r="AB152" s="12">
        <v>77777</v>
      </c>
      <c r="AD152" s="12">
        <v>7777</v>
      </c>
      <c r="AE152" s="12">
        <v>1</v>
      </c>
      <c r="AF152" s="12">
        <v>2</v>
      </c>
      <c r="AG152" s="12">
        <v>4</v>
      </c>
      <c r="AJ152" t="s">
        <v>581</v>
      </c>
    </row>
    <row r="153" spans="1:36" x14ac:dyDescent="0.3">
      <c r="A153" s="2">
        <v>8</v>
      </c>
      <c r="B153" s="2">
        <v>11</v>
      </c>
      <c r="C153" s="2" t="s">
        <v>1708</v>
      </c>
      <c r="D153" s="2" t="s">
        <v>1709</v>
      </c>
      <c r="E153" s="2" t="s">
        <v>1674</v>
      </c>
      <c r="F153" s="2" t="s">
        <v>1709</v>
      </c>
      <c r="H153" s="26">
        <v>2024</v>
      </c>
      <c r="I153" s="26">
        <v>2024</v>
      </c>
      <c r="J153" s="2" t="str">
        <f t="shared" si="6"/>
        <v>5</v>
      </c>
      <c r="K153" s="2">
        <f t="shared" si="7"/>
        <v>3</v>
      </c>
      <c r="L153" s="2" t="str">
        <f t="shared" si="8"/>
        <v>1925</v>
      </c>
      <c r="M153" s="2">
        <v>37.201000000000001</v>
      </c>
      <c r="N153" s="2">
        <v>126.82899999999999</v>
      </c>
      <c r="O153" s="2" t="s">
        <v>28</v>
      </c>
      <c r="P153" s="2" t="s">
        <v>1710</v>
      </c>
      <c r="Q153" s="12">
        <v>99999</v>
      </c>
      <c r="R153" s="2">
        <v>714</v>
      </c>
      <c r="U153" s="12">
        <v>99999</v>
      </c>
      <c r="V153" s="2">
        <v>3</v>
      </c>
      <c r="W153" s="2">
        <v>1</v>
      </c>
      <c r="X153" s="2">
        <v>1</v>
      </c>
      <c r="Y153" s="2">
        <v>31</v>
      </c>
      <c r="Z153" s="2">
        <v>2</v>
      </c>
      <c r="AA153" s="2">
        <v>1</v>
      </c>
      <c r="AB153" s="12">
        <v>77777</v>
      </c>
      <c r="AD153" s="12">
        <v>7777</v>
      </c>
      <c r="AE153" s="12">
        <v>1</v>
      </c>
      <c r="AF153" s="12">
        <v>2</v>
      </c>
      <c r="AG153" s="12">
        <v>4</v>
      </c>
      <c r="AJ153" t="s">
        <v>581</v>
      </c>
    </row>
    <row r="154" spans="1:36" x14ac:dyDescent="0.3">
      <c r="A154" s="2">
        <v>29</v>
      </c>
      <c r="B154" s="2">
        <v>33</v>
      </c>
      <c r="C154" s="2" t="s">
        <v>1711</v>
      </c>
      <c r="D154" s="2" t="s">
        <v>1712</v>
      </c>
      <c r="E154" s="2" t="s">
        <v>1674</v>
      </c>
      <c r="F154" s="2" t="s">
        <v>1712</v>
      </c>
      <c r="H154" s="26">
        <v>2024</v>
      </c>
      <c r="I154" s="26">
        <v>2024</v>
      </c>
      <c r="J154" s="2" t="str">
        <f t="shared" si="6"/>
        <v>5</v>
      </c>
      <c r="K154" s="2">
        <f t="shared" si="7"/>
        <v>3</v>
      </c>
      <c r="L154" s="2" t="str">
        <f t="shared" si="8"/>
        <v>1929</v>
      </c>
      <c r="M154" s="2">
        <v>37.195900000000002</v>
      </c>
      <c r="N154" s="2">
        <v>126.82299999999999</v>
      </c>
      <c r="O154" s="2" t="s">
        <v>28</v>
      </c>
      <c r="P154" s="2"/>
      <c r="Q154" s="12">
        <v>99999</v>
      </c>
      <c r="R154" s="2">
        <v>633</v>
      </c>
      <c r="S154" s="2">
        <v>2</v>
      </c>
      <c r="T154" s="2">
        <v>1</v>
      </c>
      <c r="U154" s="12">
        <v>99999</v>
      </c>
      <c r="V154" s="2">
        <v>3</v>
      </c>
      <c r="W154" s="2">
        <v>1</v>
      </c>
      <c r="X154" s="2">
        <v>1</v>
      </c>
      <c r="Y154" s="2">
        <v>31</v>
      </c>
      <c r="Z154" s="2">
        <v>2</v>
      </c>
      <c r="AA154" s="2">
        <v>1</v>
      </c>
      <c r="AB154" s="12">
        <v>77777</v>
      </c>
      <c r="AD154" s="12">
        <v>7777</v>
      </c>
      <c r="AE154" s="12">
        <v>1</v>
      </c>
      <c r="AF154" s="12">
        <v>2</v>
      </c>
      <c r="AG154" s="12">
        <v>4</v>
      </c>
      <c r="AJ154" t="s">
        <v>1713</v>
      </c>
    </row>
    <row r="155" spans="1:36" x14ac:dyDescent="0.3">
      <c r="C155" s="2" t="s">
        <v>1244</v>
      </c>
      <c r="D155" s="2" t="s">
        <v>1714</v>
      </c>
      <c r="E155" s="2" t="s">
        <v>1674</v>
      </c>
      <c r="F155" s="2" t="s">
        <v>1714</v>
      </c>
      <c r="H155" s="26">
        <v>2024</v>
      </c>
      <c r="I155" s="26">
        <v>2024</v>
      </c>
      <c r="J155" s="2" t="str">
        <f t="shared" si="6"/>
        <v>5</v>
      </c>
      <c r="K155" s="2">
        <f t="shared" si="7"/>
        <v>4</v>
      </c>
      <c r="L155" s="2" t="str">
        <f t="shared" si="8"/>
        <v>0724</v>
      </c>
      <c r="M155" s="2">
        <v>37.096600000000002</v>
      </c>
      <c r="N155" s="2">
        <v>127.717</v>
      </c>
      <c r="O155" s="2" t="s">
        <v>28</v>
      </c>
      <c r="P155" s="2"/>
      <c r="Q155" s="12">
        <v>99999</v>
      </c>
      <c r="U155" s="12">
        <v>99999</v>
      </c>
      <c r="AB155" s="12">
        <v>77777</v>
      </c>
      <c r="AD155" s="12">
        <v>7777</v>
      </c>
      <c r="AE155" s="12">
        <v>1</v>
      </c>
      <c r="AF155" s="12">
        <v>2</v>
      </c>
      <c r="AG155" s="12">
        <v>4</v>
      </c>
      <c r="AJ155" t="s">
        <v>1715</v>
      </c>
    </row>
    <row r="156" spans="1:36" x14ac:dyDescent="0.3">
      <c r="A156" s="2">
        <v>43</v>
      </c>
      <c r="B156" s="2">
        <v>48</v>
      </c>
      <c r="C156" s="2" t="s">
        <v>1716</v>
      </c>
      <c r="D156" s="2" t="s">
        <v>1717</v>
      </c>
      <c r="E156" s="2" t="s">
        <v>1674</v>
      </c>
      <c r="F156" s="2" t="s">
        <v>1717</v>
      </c>
      <c r="H156" s="26">
        <v>2024</v>
      </c>
      <c r="I156" s="26">
        <v>2024</v>
      </c>
      <c r="J156" s="2" t="str">
        <f t="shared" si="6"/>
        <v>5</v>
      </c>
      <c r="K156" s="2">
        <f t="shared" si="7"/>
        <v>4</v>
      </c>
      <c r="L156" s="2" t="str">
        <f t="shared" si="8"/>
        <v>0743</v>
      </c>
      <c r="M156" s="2">
        <v>36.8962</v>
      </c>
      <c r="N156" s="2">
        <v>127.89100000000001</v>
      </c>
      <c r="O156" s="2" t="s">
        <v>28</v>
      </c>
      <c r="P156" s="2" t="s">
        <v>1718</v>
      </c>
      <c r="Q156" s="12">
        <v>99999</v>
      </c>
      <c r="R156" s="2">
        <v>631</v>
      </c>
      <c r="S156" s="2">
        <v>1</v>
      </c>
      <c r="T156" s="2">
        <v>2</v>
      </c>
      <c r="U156" s="12">
        <v>99999</v>
      </c>
      <c r="V156" s="2">
        <v>1</v>
      </c>
      <c r="W156" s="2">
        <v>1</v>
      </c>
      <c r="X156" s="2">
        <v>1</v>
      </c>
      <c r="Y156" s="2">
        <v>11</v>
      </c>
      <c r="Z156" s="2">
        <v>1</v>
      </c>
      <c r="AA156" s="2">
        <v>1</v>
      </c>
      <c r="AB156" s="12">
        <v>77777</v>
      </c>
      <c r="AD156" s="12">
        <v>7777</v>
      </c>
      <c r="AE156" s="12">
        <v>1</v>
      </c>
      <c r="AF156" s="12">
        <v>2</v>
      </c>
      <c r="AG156" s="12">
        <v>4</v>
      </c>
      <c r="AJ156" t="s">
        <v>1719</v>
      </c>
    </row>
    <row r="157" spans="1:36" x14ac:dyDescent="0.3">
      <c r="C157" s="2" t="s">
        <v>1244</v>
      </c>
      <c r="D157" s="2" t="s">
        <v>1720</v>
      </c>
      <c r="E157" s="2" t="s">
        <v>1674</v>
      </c>
      <c r="F157" s="2" t="s">
        <v>1720</v>
      </c>
      <c r="H157" s="26">
        <v>2024</v>
      </c>
      <c r="I157" s="26">
        <v>2024</v>
      </c>
      <c r="J157" s="2" t="str">
        <f t="shared" si="6"/>
        <v>5</v>
      </c>
      <c r="K157" s="2">
        <f t="shared" si="7"/>
        <v>4</v>
      </c>
      <c r="L157" s="2" t="str">
        <f t="shared" si="8"/>
        <v>0747</v>
      </c>
      <c r="M157" s="2">
        <v>36.861899999999999</v>
      </c>
      <c r="N157" s="2">
        <v>127.937</v>
      </c>
      <c r="O157" s="2" t="s">
        <v>28</v>
      </c>
      <c r="P157" s="2"/>
      <c r="Q157" s="12">
        <v>99999</v>
      </c>
      <c r="U157" s="12">
        <v>99999</v>
      </c>
      <c r="AB157" s="12">
        <v>77777</v>
      </c>
      <c r="AD157" s="12">
        <v>7777</v>
      </c>
      <c r="AE157" s="12">
        <v>1</v>
      </c>
      <c r="AF157" s="12">
        <v>2</v>
      </c>
      <c r="AG157" s="12">
        <v>4</v>
      </c>
      <c r="AJ157" t="s">
        <v>1721</v>
      </c>
    </row>
    <row r="158" spans="1:36" x14ac:dyDescent="0.3">
      <c r="A158" s="2">
        <v>1</v>
      </c>
      <c r="B158" s="2">
        <v>9</v>
      </c>
      <c r="C158" s="2" t="s">
        <v>1722</v>
      </c>
      <c r="D158" s="2" t="s">
        <v>1723</v>
      </c>
      <c r="E158" s="2" t="s">
        <v>1674</v>
      </c>
      <c r="F158" s="2" t="s">
        <v>1723</v>
      </c>
      <c r="H158" s="26">
        <v>2024</v>
      </c>
      <c r="I158" s="26">
        <v>2024</v>
      </c>
      <c r="J158" s="2" t="str">
        <f t="shared" si="6"/>
        <v>5</v>
      </c>
      <c r="K158" s="2">
        <f t="shared" si="7"/>
        <v>4</v>
      </c>
      <c r="L158" s="2" t="str">
        <f t="shared" si="8"/>
        <v>0755</v>
      </c>
      <c r="M158" s="2">
        <v>36.749600000000001</v>
      </c>
      <c r="N158" s="2">
        <v>128.005</v>
      </c>
      <c r="O158" s="2" t="s">
        <v>28</v>
      </c>
      <c r="P158" s="2" t="s">
        <v>1724</v>
      </c>
      <c r="Q158" s="12">
        <v>99999</v>
      </c>
      <c r="R158" s="2">
        <v>501</v>
      </c>
      <c r="S158" s="2">
        <v>1</v>
      </c>
      <c r="T158" s="2">
        <v>2</v>
      </c>
      <c r="U158" s="12">
        <v>99999</v>
      </c>
      <c r="V158" s="2">
        <v>1</v>
      </c>
      <c r="W158" s="2">
        <v>2</v>
      </c>
      <c r="X158" s="2">
        <v>1</v>
      </c>
      <c r="Y158" s="2">
        <v>12</v>
      </c>
      <c r="Z158" s="2">
        <v>1</v>
      </c>
      <c r="AA158" s="2">
        <v>1</v>
      </c>
      <c r="AB158" s="12">
        <v>77777</v>
      </c>
      <c r="AD158" s="12">
        <v>7777</v>
      </c>
      <c r="AE158" s="12">
        <v>1</v>
      </c>
      <c r="AF158" s="12">
        <v>2</v>
      </c>
      <c r="AG158" s="12">
        <v>4</v>
      </c>
      <c r="AJ158" t="s">
        <v>1725</v>
      </c>
    </row>
    <row r="159" spans="1:36" x14ac:dyDescent="0.3">
      <c r="A159" s="2">
        <v>10</v>
      </c>
      <c r="B159" s="2">
        <v>15</v>
      </c>
      <c r="C159" s="2" t="s">
        <v>1726</v>
      </c>
      <c r="D159" s="2" t="s">
        <v>1727</v>
      </c>
      <c r="E159" s="2" t="s">
        <v>1674</v>
      </c>
      <c r="F159" s="2" t="s">
        <v>1727</v>
      </c>
      <c r="H159" s="26">
        <v>2024</v>
      </c>
      <c r="I159" s="26">
        <v>2024</v>
      </c>
      <c r="J159" s="2" t="str">
        <f t="shared" si="6"/>
        <v>5</v>
      </c>
      <c r="K159" s="2">
        <f t="shared" si="7"/>
        <v>4</v>
      </c>
      <c r="L159" s="2" t="str">
        <f t="shared" si="8"/>
        <v>0840</v>
      </c>
      <c r="M159" s="2">
        <v>36.603000000000002</v>
      </c>
      <c r="N159" s="2">
        <v>128.16200000000001</v>
      </c>
      <c r="O159" s="2" t="s">
        <v>28</v>
      </c>
      <c r="P159" s="2" t="s">
        <v>1728</v>
      </c>
      <c r="Q159" s="12">
        <v>99999</v>
      </c>
      <c r="R159" s="2">
        <v>633</v>
      </c>
      <c r="S159" s="2">
        <v>1</v>
      </c>
      <c r="T159" s="2">
        <v>2</v>
      </c>
      <c r="U159" s="12">
        <v>99999</v>
      </c>
      <c r="V159" s="2">
        <v>1</v>
      </c>
      <c r="W159" s="2">
        <v>2</v>
      </c>
      <c r="X159" s="2">
        <v>1</v>
      </c>
      <c r="Y159" s="2">
        <v>12</v>
      </c>
      <c r="Z159" s="2">
        <v>1</v>
      </c>
      <c r="AA159" s="2">
        <v>1</v>
      </c>
      <c r="AB159" s="12">
        <v>77777</v>
      </c>
      <c r="AD159" s="12">
        <v>7777</v>
      </c>
      <c r="AE159" s="12">
        <v>1</v>
      </c>
      <c r="AF159" s="12">
        <v>2</v>
      </c>
      <c r="AG159" s="12">
        <v>4</v>
      </c>
      <c r="AJ159" t="s">
        <v>1353</v>
      </c>
    </row>
    <row r="160" spans="1:36" x14ac:dyDescent="0.3">
      <c r="A160" s="2">
        <v>15</v>
      </c>
      <c r="B160" s="2">
        <v>20</v>
      </c>
      <c r="C160" s="2" t="s">
        <v>1729</v>
      </c>
      <c r="D160" s="2" t="s">
        <v>1730</v>
      </c>
      <c r="E160" s="2" t="s">
        <v>1674</v>
      </c>
      <c r="F160" s="2" t="s">
        <v>1730</v>
      </c>
      <c r="H160" s="26">
        <v>2024</v>
      </c>
      <c r="I160" s="26">
        <v>2024</v>
      </c>
      <c r="J160" s="2" t="str">
        <f t="shared" si="6"/>
        <v>5</v>
      </c>
      <c r="K160" s="2">
        <f t="shared" si="7"/>
        <v>4</v>
      </c>
      <c r="L160" s="2" t="str">
        <f t="shared" si="8"/>
        <v>0848</v>
      </c>
      <c r="M160" s="2">
        <v>36.481299999999997</v>
      </c>
      <c r="N160" s="2">
        <v>128.19999999999999</v>
      </c>
      <c r="O160" s="2" t="s">
        <v>28</v>
      </c>
      <c r="P160" s="2" t="s">
        <v>1724</v>
      </c>
      <c r="Q160" s="12">
        <v>99999</v>
      </c>
      <c r="R160" s="2">
        <v>501</v>
      </c>
      <c r="S160" s="2">
        <v>1</v>
      </c>
      <c r="T160" s="2">
        <v>2</v>
      </c>
      <c r="U160" s="12">
        <v>99999</v>
      </c>
      <c r="V160" s="2">
        <v>1</v>
      </c>
      <c r="W160" s="2">
        <v>2</v>
      </c>
      <c r="X160" s="2">
        <v>1</v>
      </c>
      <c r="Y160" s="2">
        <v>12</v>
      </c>
      <c r="Z160" s="2">
        <v>1</v>
      </c>
      <c r="AA160" s="2">
        <v>1</v>
      </c>
      <c r="AB160" s="12">
        <v>77777</v>
      </c>
      <c r="AD160" s="12">
        <v>7777</v>
      </c>
      <c r="AE160" s="12">
        <v>1</v>
      </c>
      <c r="AF160" s="12">
        <v>2</v>
      </c>
      <c r="AG160" s="12">
        <v>4</v>
      </c>
      <c r="AJ160" t="s">
        <v>1731</v>
      </c>
    </row>
    <row r="161" spans="1:36" x14ac:dyDescent="0.3">
      <c r="A161" s="2">
        <v>27</v>
      </c>
      <c r="B161" s="2">
        <v>32</v>
      </c>
      <c r="C161" s="2" t="s">
        <v>1732</v>
      </c>
      <c r="D161" s="2" t="s">
        <v>1733</v>
      </c>
      <c r="E161" s="2" t="s">
        <v>1674</v>
      </c>
      <c r="F161" s="2" t="s">
        <v>1733</v>
      </c>
      <c r="H161" s="26">
        <v>2024</v>
      </c>
      <c r="I161" s="26">
        <v>2024</v>
      </c>
      <c r="J161" s="2" t="str">
        <f t="shared" si="6"/>
        <v>5</v>
      </c>
      <c r="K161" s="2">
        <f t="shared" si="7"/>
        <v>4</v>
      </c>
      <c r="L161" s="2" t="str">
        <f t="shared" si="8"/>
        <v>0900</v>
      </c>
      <c r="M161" s="2">
        <v>36.321899999999999</v>
      </c>
      <c r="N161" s="2">
        <v>128.221</v>
      </c>
      <c r="O161" s="2" t="s">
        <v>28</v>
      </c>
      <c r="P161" s="2" t="s">
        <v>1734</v>
      </c>
      <c r="Q161" s="12">
        <v>99999</v>
      </c>
      <c r="R161" s="2">
        <v>635</v>
      </c>
      <c r="S161" s="2">
        <v>1</v>
      </c>
      <c r="T161" s="2">
        <v>2</v>
      </c>
      <c r="U161" s="12">
        <v>99999</v>
      </c>
      <c r="V161" s="2">
        <v>1</v>
      </c>
      <c r="W161" s="2">
        <v>2</v>
      </c>
      <c r="X161" s="2">
        <v>1</v>
      </c>
      <c r="Y161" s="2">
        <v>12</v>
      </c>
      <c r="Z161" s="2">
        <v>1</v>
      </c>
      <c r="AA161" s="2">
        <v>1</v>
      </c>
      <c r="AB161" s="12">
        <v>77777</v>
      </c>
      <c r="AD161" s="12">
        <v>7777</v>
      </c>
      <c r="AE161" s="12">
        <v>1</v>
      </c>
      <c r="AF161" s="12">
        <v>2</v>
      </c>
      <c r="AG161" s="12">
        <v>4</v>
      </c>
      <c r="AJ161" t="s">
        <v>1735</v>
      </c>
    </row>
    <row r="162" spans="1:36" x14ac:dyDescent="0.3">
      <c r="C162" s="2" t="s">
        <v>1244</v>
      </c>
      <c r="D162" s="2" t="s">
        <v>1736</v>
      </c>
      <c r="E162" s="2" t="s">
        <v>1674</v>
      </c>
      <c r="F162" s="2" t="s">
        <v>1736</v>
      </c>
      <c r="H162" s="26">
        <v>2024</v>
      </c>
      <c r="I162" s="26">
        <v>2024</v>
      </c>
      <c r="J162" s="2" t="str">
        <f t="shared" si="6"/>
        <v>5</v>
      </c>
      <c r="K162" s="2">
        <f t="shared" si="7"/>
        <v>4</v>
      </c>
      <c r="L162" s="2" t="str">
        <f t="shared" si="8"/>
        <v>0911</v>
      </c>
      <c r="M162" s="2">
        <v>36.167200000000001</v>
      </c>
      <c r="N162" s="2">
        <v>128.26599999999999</v>
      </c>
      <c r="O162" s="2" t="s">
        <v>28</v>
      </c>
      <c r="P162" s="2"/>
      <c r="Q162" s="12">
        <v>99999</v>
      </c>
      <c r="U162" s="12">
        <v>99999</v>
      </c>
      <c r="AB162" s="12">
        <v>77777</v>
      </c>
      <c r="AD162" s="12">
        <v>7777</v>
      </c>
      <c r="AE162" s="12">
        <v>1</v>
      </c>
      <c r="AF162" s="12">
        <v>2</v>
      </c>
      <c r="AG162" s="12">
        <v>4</v>
      </c>
      <c r="AJ162" t="s">
        <v>1737</v>
      </c>
    </row>
    <row r="163" spans="1:36" x14ac:dyDescent="0.3">
      <c r="C163" s="2" t="s">
        <v>1244</v>
      </c>
      <c r="D163" s="2" t="s">
        <v>1738</v>
      </c>
      <c r="E163" s="2" t="s">
        <v>1674</v>
      </c>
      <c r="F163" s="2" t="s">
        <v>1738</v>
      </c>
      <c r="H163" s="26">
        <v>2024</v>
      </c>
      <c r="I163" s="26">
        <v>2024</v>
      </c>
      <c r="J163" s="2" t="str">
        <f t="shared" si="6"/>
        <v>5</v>
      </c>
      <c r="K163" s="2">
        <f t="shared" si="7"/>
        <v>4</v>
      </c>
      <c r="L163" s="2" t="str">
        <f t="shared" si="8"/>
        <v>0913</v>
      </c>
      <c r="M163" s="2">
        <v>36.152299999999997</v>
      </c>
      <c r="N163" s="2">
        <v>128.28</v>
      </c>
      <c r="O163" s="2" t="s">
        <v>28</v>
      </c>
      <c r="P163" s="2"/>
      <c r="Q163" s="12">
        <v>99999</v>
      </c>
      <c r="U163" s="12">
        <v>99999</v>
      </c>
      <c r="AB163" s="12">
        <v>77777</v>
      </c>
      <c r="AD163" s="12">
        <v>7777</v>
      </c>
      <c r="AE163" s="12">
        <v>1</v>
      </c>
      <c r="AF163" s="12">
        <v>2</v>
      </c>
      <c r="AG163" s="12">
        <v>4</v>
      </c>
      <c r="AJ163" t="s">
        <v>1739</v>
      </c>
    </row>
    <row r="164" spans="1:36" x14ac:dyDescent="0.3">
      <c r="A164" s="2">
        <v>52</v>
      </c>
      <c r="B164" s="2">
        <v>54</v>
      </c>
      <c r="C164" s="2" t="s">
        <v>1740</v>
      </c>
      <c r="D164" s="2" t="s">
        <v>1741</v>
      </c>
      <c r="E164" s="2" t="s">
        <v>1674</v>
      </c>
      <c r="F164" s="2" t="s">
        <v>1741</v>
      </c>
      <c r="H164" s="26">
        <v>2024</v>
      </c>
      <c r="I164" s="26">
        <v>2024</v>
      </c>
      <c r="J164" s="2" t="str">
        <f t="shared" si="6"/>
        <v>5</v>
      </c>
      <c r="K164" s="2">
        <f t="shared" si="7"/>
        <v>4</v>
      </c>
      <c r="L164" s="2" t="str">
        <f t="shared" si="8"/>
        <v>0914</v>
      </c>
      <c r="M164" s="2">
        <v>36.142699999999998</v>
      </c>
      <c r="N164" s="2">
        <v>128.303</v>
      </c>
      <c r="O164" s="2" t="s">
        <v>28</v>
      </c>
      <c r="P164" s="2" t="s">
        <v>1742</v>
      </c>
      <c r="Q164" s="12">
        <v>99999</v>
      </c>
      <c r="R164" s="2">
        <v>501</v>
      </c>
      <c r="S164" s="2">
        <v>1</v>
      </c>
      <c r="T164" s="2">
        <v>2</v>
      </c>
      <c r="U164" s="12">
        <v>99999</v>
      </c>
      <c r="V164" s="2">
        <v>1</v>
      </c>
      <c r="W164" s="2">
        <v>2</v>
      </c>
      <c r="X164" s="2">
        <v>1</v>
      </c>
      <c r="Y164" s="2">
        <v>12</v>
      </c>
      <c r="Z164" s="2">
        <v>1</v>
      </c>
      <c r="AA164" s="2">
        <v>1</v>
      </c>
      <c r="AB164" s="12">
        <v>77777</v>
      </c>
      <c r="AD164" s="12">
        <v>7777</v>
      </c>
      <c r="AE164" s="12">
        <v>1</v>
      </c>
      <c r="AF164" s="12">
        <v>2</v>
      </c>
      <c r="AG164" s="12">
        <v>4</v>
      </c>
      <c r="AJ164" t="s">
        <v>1743</v>
      </c>
    </row>
    <row r="165" spans="1:36" x14ac:dyDescent="0.3">
      <c r="A165" s="2">
        <v>27</v>
      </c>
      <c r="B165" s="2">
        <v>35</v>
      </c>
      <c r="C165" s="2" t="s">
        <v>1744</v>
      </c>
      <c r="D165" s="2" t="s">
        <v>1745</v>
      </c>
      <c r="E165" s="2" t="s">
        <v>1674</v>
      </c>
      <c r="F165" s="2" t="s">
        <v>1745</v>
      </c>
      <c r="H165" s="26">
        <v>2024</v>
      </c>
      <c r="I165" s="26">
        <v>2024</v>
      </c>
      <c r="J165" s="2" t="str">
        <f t="shared" si="6"/>
        <v>5</v>
      </c>
      <c r="K165" s="2">
        <f t="shared" si="7"/>
        <v>4</v>
      </c>
      <c r="L165" s="2" t="str">
        <f t="shared" si="8"/>
        <v>0936</v>
      </c>
      <c r="M165" s="2">
        <v>35.9709</v>
      </c>
      <c r="N165" s="2">
        <v>128.44300000000001</v>
      </c>
      <c r="O165" s="2" t="s">
        <v>28</v>
      </c>
      <c r="P165" s="2" t="s">
        <v>1746</v>
      </c>
      <c r="Q165" s="12">
        <v>99999</v>
      </c>
      <c r="R165" s="2">
        <v>761</v>
      </c>
      <c r="U165" s="12">
        <v>99999</v>
      </c>
      <c r="V165" s="2">
        <v>1</v>
      </c>
      <c r="W165" s="2">
        <v>2</v>
      </c>
      <c r="X165" s="2">
        <v>1</v>
      </c>
      <c r="Y165" s="2">
        <v>12</v>
      </c>
      <c r="Z165" s="2">
        <v>1</v>
      </c>
      <c r="AA165" s="2">
        <v>1</v>
      </c>
      <c r="AB165" s="12">
        <v>77777</v>
      </c>
      <c r="AD165" s="12">
        <v>7777</v>
      </c>
      <c r="AE165" s="12">
        <v>1</v>
      </c>
      <c r="AF165" s="12">
        <v>2</v>
      </c>
      <c r="AG165" s="12">
        <v>4</v>
      </c>
      <c r="AJ165" t="s">
        <v>1747</v>
      </c>
    </row>
    <row r="166" spans="1:36" x14ac:dyDescent="0.3">
      <c r="C166" s="2" t="s">
        <v>1244</v>
      </c>
      <c r="D166" s="2" t="s">
        <v>1748</v>
      </c>
      <c r="E166" s="2" t="s">
        <v>1674</v>
      </c>
      <c r="F166" s="2" t="s">
        <v>1748</v>
      </c>
      <c r="H166" s="26">
        <v>2024</v>
      </c>
      <c r="I166" s="26">
        <v>2024</v>
      </c>
      <c r="J166" s="2" t="str">
        <f t="shared" si="6"/>
        <v>5</v>
      </c>
      <c r="K166" s="2">
        <f t="shared" si="7"/>
        <v>4</v>
      </c>
      <c r="L166" s="2" t="str">
        <f t="shared" si="8"/>
        <v>0936</v>
      </c>
      <c r="M166" s="2">
        <v>35.9651</v>
      </c>
      <c r="N166" s="2">
        <v>128.452</v>
      </c>
      <c r="O166" s="2" t="s">
        <v>28</v>
      </c>
      <c r="P166" s="45" t="s">
        <v>1749</v>
      </c>
      <c r="Q166" s="12">
        <v>99999</v>
      </c>
      <c r="U166" s="12">
        <v>99999</v>
      </c>
      <c r="AB166" s="12">
        <v>77777</v>
      </c>
      <c r="AD166" s="12">
        <v>7777</v>
      </c>
      <c r="AE166" s="12">
        <v>1</v>
      </c>
      <c r="AF166" s="12">
        <v>2</v>
      </c>
      <c r="AG166" s="12">
        <v>4</v>
      </c>
      <c r="AJ166" t="s">
        <v>1750</v>
      </c>
    </row>
    <row r="167" spans="1:36" x14ac:dyDescent="0.3">
      <c r="C167" s="2" t="s">
        <v>1244</v>
      </c>
      <c r="D167" s="2" t="s">
        <v>1751</v>
      </c>
      <c r="E167" s="2" t="s">
        <v>1674</v>
      </c>
      <c r="F167" s="2" t="s">
        <v>1751</v>
      </c>
      <c r="H167" s="26">
        <v>2024</v>
      </c>
      <c r="I167" s="26">
        <v>2024</v>
      </c>
      <c r="J167" s="2" t="str">
        <f t="shared" si="6"/>
        <v>5</v>
      </c>
      <c r="K167" s="2">
        <f t="shared" si="7"/>
        <v>4</v>
      </c>
      <c r="L167" s="2" t="str">
        <f t="shared" si="8"/>
        <v>0957</v>
      </c>
      <c r="M167" s="2">
        <v>35.871600000000001</v>
      </c>
      <c r="N167" s="2">
        <v>128.68100000000001</v>
      </c>
      <c r="O167" s="2" t="s">
        <v>28</v>
      </c>
      <c r="P167" s="2"/>
      <c r="Q167" s="12">
        <v>99999</v>
      </c>
      <c r="U167" s="12">
        <v>99999</v>
      </c>
      <c r="AB167" s="12">
        <v>77777</v>
      </c>
      <c r="AD167" s="12">
        <v>7777</v>
      </c>
      <c r="AE167" s="12">
        <v>1</v>
      </c>
      <c r="AF167" s="12">
        <v>2</v>
      </c>
      <c r="AG167" s="12">
        <v>4</v>
      </c>
      <c r="AJ167" t="s">
        <v>1750</v>
      </c>
    </row>
    <row r="168" spans="1:36" x14ac:dyDescent="0.3">
      <c r="A168" s="2">
        <v>0</v>
      </c>
      <c r="B168" s="2">
        <v>3</v>
      </c>
      <c r="C168" s="2" t="s">
        <v>1752</v>
      </c>
      <c r="D168" s="2" t="s">
        <v>1753</v>
      </c>
      <c r="E168" s="2" t="s">
        <v>1674</v>
      </c>
      <c r="F168" s="2" t="s">
        <v>1753</v>
      </c>
      <c r="H168" s="26">
        <v>2024</v>
      </c>
      <c r="I168" s="26">
        <v>2024</v>
      </c>
      <c r="J168" s="2" t="str">
        <f t="shared" si="6"/>
        <v>5</v>
      </c>
      <c r="K168" s="2">
        <f t="shared" si="7"/>
        <v>4</v>
      </c>
      <c r="L168" s="2" t="str">
        <f t="shared" si="8"/>
        <v>0958</v>
      </c>
      <c r="M168" s="2">
        <v>35.875500000000002</v>
      </c>
      <c r="N168" s="2">
        <v>128.67500000000001</v>
      </c>
      <c r="O168" s="2" t="s">
        <v>28</v>
      </c>
      <c r="P168" s="2" t="s">
        <v>1754</v>
      </c>
      <c r="Q168" s="12">
        <v>99999</v>
      </c>
      <c r="R168" s="2">
        <v>501</v>
      </c>
      <c r="U168" s="12">
        <v>99999</v>
      </c>
      <c r="V168" s="2">
        <v>3</v>
      </c>
      <c r="W168" s="2">
        <v>1</v>
      </c>
      <c r="X168" s="2">
        <v>1</v>
      </c>
      <c r="Y168" s="2">
        <v>30</v>
      </c>
      <c r="Z168" s="2">
        <v>1</v>
      </c>
      <c r="AA168" s="2">
        <v>1</v>
      </c>
      <c r="AB168" s="12">
        <v>77777</v>
      </c>
      <c r="AD168" s="12">
        <v>7777</v>
      </c>
      <c r="AE168" s="12">
        <v>1</v>
      </c>
      <c r="AF168" s="12">
        <v>2</v>
      </c>
      <c r="AG168" s="12">
        <v>4</v>
      </c>
      <c r="AJ168" t="s">
        <v>1755</v>
      </c>
    </row>
    <row r="169" spans="1:36" x14ac:dyDescent="0.3">
      <c r="A169" s="2">
        <v>6</v>
      </c>
      <c r="B169" s="2">
        <v>9</v>
      </c>
      <c r="C169" s="2" t="s">
        <v>1756</v>
      </c>
      <c r="D169" s="2" t="s">
        <v>1757</v>
      </c>
      <c r="E169" s="2" t="s">
        <v>1674</v>
      </c>
      <c r="F169" s="2" t="s">
        <v>1757</v>
      </c>
      <c r="H169" s="26">
        <v>2024</v>
      </c>
      <c r="I169" s="26">
        <v>2024</v>
      </c>
      <c r="J169" s="2" t="str">
        <f t="shared" si="6"/>
        <v>5</v>
      </c>
      <c r="K169" s="2">
        <f t="shared" si="7"/>
        <v>4</v>
      </c>
      <c r="L169" s="2" t="str">
        <f t="shared" si="8"/>
        <v>0958</v>
      </c>
      <c r="M169" s="2">
        <v>35.8765</v>
      </c>
      <c r="N169" s="2">
        <v>128.66999999999999</v>
      </c>
      <c r="O169" s="2" t="s">
        <v>28</v>
      </c>
      <c r="P169" s="43" t="s">
        <v>1758</v>
      </c>
      <c r="Q169" s="12">
        <v>99999</v>
      </c>
      <c r="R169" s="2">
        <v>512</v>
      </c>
      <c r="S169" s="2">
        <v>1</v>
      </c>
      <c r="T169" s="2">
        <v>2</v>
      </c>
      <c r="U169" s="12">
        <v>99999</v>
      </c>
      <c r="V169" s="2">
        <v>3</v>
      </c>
      <c r="W169" s="2">
        <v>1</v>
      </c>
      <c r="X169" s="2">
        <v>1</v>
      </c>
      <c r="Y169" s="2">
        <v>32</v>
      </c>
      <c r="Z169" s="2">
        <v>1</v>
      </c>
      <c r="AA169" s="2">
        <v>1</v>
      </c>
      <c r="AB169" s="12">
        <v>77777</v>
      </c>
      <c r="AD169" s="12">
        <v>7777</v>
      </c>
      <c r="AE169" s="12">
        <v>1</v>
      </c>
      <c r="AF169" s="12">
        <v>2</v>
      </c>
      <c r="AG169" s="12">
        <v>4</v>
      </c>
      <c r="AJ169" t="s">
        <v>1759</v>
      </c>
    </row>
    <row r="170" spans="1:36" x14ac:dyDescent="0.3">
      <c r="A170" s="2">
        <v>12</v>
      </c>
      <c r="B170" s="2">
        <v>15</v>
      </c>
      <c r="C170" s="2" t="s">
        <v>1760</v>
      </c>
      <c r="D170" s="2" t="s">
        <v>1761</v>
      </c>
      <c r="E170" s="2" t="s">
        <v>1674</v>
      </c>
      <c r="F170" s="2" t="s">
        <v>1761</v>
      </c>
      <c r="H170" s="26">
        <v>2024</v>
      </c>
      <c r="I170" s="26">
        <v>2024</v>
      </c>
      <c r="J170" s="2" t="str">
        <f t="shared" si="6"/>
        <v>5</v>
      </c>
      <c r="K170" s="2">
        <f t="shared" si="7"/>
        <v>4</v>
      </c>
      <c r="L170" s="2" t="str">
        <f t="shared" si="8"/>
        <v>1856</v>
      </c>
      <c r="M170" s="2">
        <v>35.8767</v>
      </c>
      <c r="N170" s="2">
        <v>128.64500000000001</v>
      </c>
      <c r="O170" s="2" t="s">
        <v>28</v>
      </c>
      <c r="P170" s="43" t="s">
        <v>1762</v>
      </c>
      <c r="Q170" s="12">
        <v>99999</v>
      </c>
      <c r="R170" s="2">
        <v>642</v>
      </c>
      <c r="S170" s="2">
        <v>2</v>
      </c>
      <c r="T170" s="2">
        <v>1</v>
      </c>
      <c r="U170" s="12">
        <v>99999</v>
      </c>
      <c r="V170" s="2">
        <v>3</v>
      </c>
      <c r="W170" s="2">
        <v>1</v>
      </c>
      <c r="X170" s="2">
        <v>1</v>
      </c>
      <c r="Y170" s="2">
        <v>12</v>
      </c>
      <c r="Z170" s="2">
        <v>2</v>
      </c>
      <c r="AA170" s="2">
        <v>1</v>
      </c>
      <c r="AB170" s="12">
        <v>77777</v>
      </c>
      <c r="AD170" s="12">
        <v>7777</v>
      </c>
      <c r="AE170" s="12">
        <v>1</v>
      </c>
      <c r="AF170" s="12">
        <v>2</v>
      </c>
      <c r="AG170" s="12">
        <v>4</v>
      </c>
      <c r="AJ170" t="s">
        <v>1763</v>
      </c>
    </row>
    <row r="171" spans="1:36" x14ac:dyDescent="0.3">
      <c r="A171" s="2">
        <v>49</v>
      </c>
      <c r="B171" s="2">
        <v>52</v>
      </c>
      <c r="C171" s="2" t="s">
        <v>1764</v>
      </c>
      <c r="D171" s="2" t="s">
        <v>1765</v>
      </c>
      <c r="E171" s="2" t="s">
        <v>1674</v>
      </c>
      <c r="F171" s="2" t="s">
        <v>1765</v>
      </c>
      <c r="H171" s="26">
        <v>2024</v>
      </c>
      <c r="I171" s="26">
        <v>2024</v>
      </c>
      <c r="J171" s="2" t="str">
        <f t="shared" si="6"/>
        <v>5</v>
      </c>
      <c r="K171" s="2">
        <f t="shared" si="7"/>
        <v>4</v>
      </c>
      <c r="L171" s="2" t="str">
        <f t="shared" si="8"/>
        <v>1924</v>
      </c>
      <c r="M171" s="2">
        <v>35.874699999999997</v>
      </c>
      <c r="N171" s="2">
        <v>128.624</v>
      </c>
      <c r="O171" s="2" t="s">
        <v>28</v>
      </c>
      <c r="P171" s="43" t="s">
        <v>1766</v>
      </c>
      <c r="Q171" s="12">
        <v>99999</v>
      </c>
      <c r="R171" s="2">
        <v>451</v>
      </c>
      <c r="S171" s="2">
        <v>1</v>
      </c>
      <c r="T171" s="2">
        <v>2</v>
      </c>
      <c r="U171" s="12">
        <v>99999</v>
      </c>
      <c r="V171" s="2">
        <v>3</v>
      </c>
      <c r="W171" s="2">
        <v>1</v>
      </c>
      <c r="X171" s="2">
        <v>1</v>
      </c>
      <c r="Y171" s="2">
        <v>31</v>
      </c>
      <c r="Z171" s="2">
        <v>2</v>
      </c>
      <c r="AA171" s="2">
        <v>1</v>
      </c>
      <c r="AB171" s="12">
        <v>77777</v>
      </c>
      <c r="AD171" s="12">
        <v>7777</v>
      </c>
      <c r="AE171" s="12">
        <v>1</v>
      </c>
      <c r="AF171" s="12">
        <v>2</v>
      </c>
      <c r="AG171" s="12">
        <v>4</v>
      </c>
      <c r="AJ171" t="s">
        <v>1767</v>
      </c>
    </row>
    <row r="172" spans="1:36" x14ac:dyDescent="0.3">
      <c r="A172" s="2">
        <v>25</v>
      </c>
      <c r="B172" s="2">
        <v>31</v>
      </c>
      <c r="C172" s="2" t="s">
        <v>1768</v>
      </c>
      <c r="D172" s="2" t="s">
        <v>1769</v>
      </c>
      <c r="E172" s="2" t="s">
        <v>1674</v>
      </c>
      <c r="F172" s="2" t="s">
        <v>1769</v>
      </c>
      <c r="H172" s="26">
        <v>2024</v>
      </c>
      <c r="I172" s="26">
        <v>2024</v>
      </c>
      <c r="J172" s="2" t="str">
        <f t="shared" si="6"/>
        <v>5</v>
      </c>
      <c r="K172" s="2">
        <f t="shared" si="7"/>
        <v>5</v>
      </c>
      <c r="L172" s="2" t="str">
        <f t="shared" si="8"/>
        <v>1142</v>
      </c>
      <c r="M172" s="2">
        <v>35.875500000000002</v>
      </c>
      <c r="N172" s="2">
        <v>128.65899999999999</v>
      </c>
      <c r="O172" s="2" t="s">
        <v>28</v>
      </c>
      <c r="P172" s="2" t="s">
        <v>1770</v>
      </c>
      <c r="Q172" s="12">
        <v>99999</v>
      </c>
      <c r="U172" s="12">
        <v>99999</v>
      </c>
      <c r="AB172" s="12">
        <v>77777</v>
      </c>
      <c r="AD172" s="12">
        <v>7777</v>
      </c>
      <c r="AE172" s="12">
        <v>1</v>
      </c>
      <c r="AF172" s="12">
        <v>2</v>
      </c>
      <c r="AG172" s="12">
        <v>4</v>
      </c>
      <c r="AJ172" t="s">
        <v>1771</v>
      </c>
    </row>
    <row r="173" spans="1:36" x14ac:dyDescent="0.3">
      <c r="A173" s="2">
        <v>40</v>
      </c>
      <c r="B173" s="2">
        <v>44</v>
      </c>
      <c r="C173" s="2" t="s">
        <v>1772</v>
      </c>
      <c r="D173" s="2" t="s">
        <v>1773</v>
      </c>
      <c r="E173" s="2" t="s">
        <v>1674</v>
      </c>
      <c r="F173" s="2" t="s">
        <v>1773</v>
      </c>
      <c r="H173" s="26">
        <v>2024</v>
      </c>
      <c r="I173" s="26">
        <v>2024</v>
      </c>
      <c r="J173" s="2" t="str">
        <f t="shared" si="6"/>
        <v>5</v>
      </c>
      <c r="K173" s="2">
        <f t="shared" si="7"/>
        <v>5</v>
      </c>
      <c r="L173" s="2" t="str">
        <f t="shared" si="8"/>
        <v>1143</v>
      </c>
      <c r="M173" s="2">
        <v>35.8733</v>
      </c>
      <c r="N173" s="2">
        <v>128.66</v>
      </c>
      <c r="O173" s="2" t="s">
        <v>28</v>
      </c>
      <c r="P173" s="2" t="s">
        <v>1774</v>
      </c>
      <c r="Q173" s="12">
        <v>99999</v>
      </c>
      <c r="R173" s="2">
        <v>521</v>
      </c>
      <c r="S173" s="2">
        <v>1</v>
      </c>
      <c r="T173" s="2">
        <v>2</v>
      </c>
      <c r="U173" s="12">
        <v>99999</v>
      </c>
      <c r="V173" s="2">
        <v>6</v>
      </c>
      <c r="W173" s="2">
        <v>1</v>
      </c>
      <c r="X173" s="2">
        <v>1</v>
      </c>
      <c r="Y173" s="2">
        <v>32</v>
      </c>
      <c r="Z173" s="2">
        <v>1</v>
      </c>
      <c r="AA173" s="2">
        <v>1</v>
      </c>
      <c r="AB173" s="12">
        <v>77777</v>
      </c>
      <c r="AD173" s="12">
        <v>7777</v>
      </c>
      <c r="AE173" s="12">
        <v>1</v>
      </c>
      <c r="AF173" s="12">
        <v>2</v>
      </c>
      <c r="AG173" s="12">
        <v>4</v>
      </c>
      <c r="AJ173" t="s">
        <v>1775</v>
      </c>
    </row>
    <row r="174" spans="1:36" x14ac:dyDescent="0.3">
      <c r="A174" s="2">
        <v>20</v>
      </c>
      <c r="B174" s="2">
        <v>23</v>
      </c>
      <c r="C174" s="2" t="s">
        <v>1776</v>
      </c>
      <c r="D174" s="2" t="s">
        <v>1777</v>
      </c>
      <c r="E174" s="2" t="s">
        <v>1674</v>
      </c>
      <c r="F174" s="2" t="s">
        <v>1777</v>
      </c>
      <c r="H174" s="26">
        <v>2024</v>
      </c>
      <c r="I174" s="26">
        <v>2024</v>
      </c>
      <c r="J174" s="2" t="str">
        <f t="shared" si="6"/>
        <v>5</v>
      </c>
      <c r="K174" s="2">
        <f t="shared" si="7"/>
        <v>5</v>
      </c>
      <c r="L174" s="2" t="str">
        <f t="shared" si="8"/>
        <v>1152</v>
      </c>
      <c r="M174" s="2">
        <v>35.891500000000001</v>
      </c>
      <c r="N174" s="2">
        <v>128.624</v>
      </c>
      <c r="O174" s="2" t="s">
        <v>28</v>
      </c>
      <c r="P174" s="43" t="s">
        <v>1778</v>
      </c>
      <c r="Q174" s="12">
        <v>99999</v>
      </c>
      <c r="R174" s="2">
        <v>711</v>
      </c>
      <c r="U174" s="12">
        <v>99999</v>
      </c>
      <c r="V174" s="2">
        <v>3</v>
      </c>
      <c r="W174" s="2">
        <v>1</v>
      </c>
      <c r="X174" s="2">
        <v>1</v>
      </c>
      <c r="Y174" s="2">
        <v>31</v>
      </c>
      <c r="Z174" s="2">
        <v>1</v>
      </c>
      <c r="AA174" s="2">
        <v>1</v>
      </c>
      <c r="AB174" s="12">
        <v>77777</v>
      </c>
      <c r="AD174" s="12">
        <v>7777</v>
      </c>
      <c r="AE174" s="12">
        <v>1</v>
      </c>
      <c r="AF174" s="12">
        <v>2</v>
      </c>
      <c r="AG174" s="12">
        <v>4</v>
      </c>
      <c r="AJ174" t="s">
        <v>1775</v>
      </c>
    </row>
    <row r="175" spans="1:36" x14ac:dyDescent="0.3">
      <c r="A175" s="2">
        <v>55</v>
      </c>
      <c r="B175" s="2">
        <v>58</v>
      </c>
      <c r="C175" s="2" t="s">
        <v>1779</v>
      </c>
      <c r="D175" s="2" t="s">
        <v>1780</v>
      </c>
      <c r="E175" s="2" t="s">
        <v>1674</v>
      </c>
      <c r="F175" s="2" t="s">
        <v>1780</v>
      </c>
      <c r="H175" s="26">
        <v>2024</v>
      </c>
      <c r="I175" s="26">
        <v>2024</v>
      </c>
      <c r="J175" s="2" t="str">
        <f t="shared" si="6"/>
        <v>5</v>
      </c>
      <c r="K175" s="2">
        <f t="shared" si="7"/>
        <v>5</v>
      </c>
      <c r="L175" s="2" t="str">
        <f t="shared" si="8"/>
        <v>1201</v>
      </c>
      <c r="M175" s="2">
        <v>35.901699999999998</v>
      </c>
      <c r="N175" s="2">
        <v>128.596</v>
      </c>
      <c r="O175" s="2" t="s">
        <v>28</v>
      </c>
      <c r="P175" s="43" t="s">
        <v>1781</v>
      </c>
      <c r="Q175" s="12">
        <v>99999</v>
      </c>
      <c r="R175" s="2">
        <v>312</v>
      </c>
      <c r="U175" s="12">
        <v>99999</v>
      </c>
      <c r="V175" s="2">
        <v>3</v>
      </c>
      <c r="W175" s="2">
        <v>1</v>
      </c>
      <c r="X175" s="2">
        <v>1</v>
      </c>
      <c r="Y175" s="2">
        <v>31</v>
      </c>
      <c r="Z175" s="2">
        <v>1</v>
      </c>
      <c r="AA175" s="2">
        <v>1</v>
      </c>
      <c r="AB175" s="12">
        <v>77777</v>
      </c>
      <c r="AD175" s="12">
        <v>7777</v>
      </c>
      <c r="AE175" s="12">
        <v>1</v>
      </c>
      <c r="AF175" s="12">
        <v>2</v>
      </c>
      <c r="AG175" s="12">
        <v>4</v>
      </c>
      <c r="AJ175" t="s">
        <v>1782</v>
      </c>
    </row>
    <row r="176" spans="1:36" x14ac:dyDescent="0.3">
      <c r="C176" s="2" t="s">
        <v>1244</v>
      </c>
      <c r="D176" s="2" t="s">
        <v>1783</v>
      </c>
      <c r="E176" s="2" t="s">
        <v>1674</v>
      </c>
      <c r="F176" s="2" t="s">
        <v>1783</v>
      </c>
      <c r="H176" s="26">
        <v>2024</v>
      </c>
      <c r="I176" s="26">
        <v>2024</v>
      </c>
      <c r="J176" s="2" t="str">
        <f t="shared" si="6"/>
        <v>5</v>
      </c>
      <c r="K176" s="2">
        <f t="shared" si="7"/>
        <v>5</v>
      </c>
      <c r="L176" s="2" t="str">
        <f t="shared" si="8"/>
        <v>1205</v>
      </c>
      <c r="M176" s="2">
        <v>35.907899999999998</v>
      </c>
      <c r="N176" s="2">
        <v>128.57499999999999</v>
      </c>
      <c r="O176" s="2" t="s">
        <v>28</v>
      </c>
      <c r="P176" s="2"/>
      <c r="Q176" s="12">
        <v>99999</v>
      </c>
      <c r="U176" s="12">
        <v>99999</v>
      </c>
      <c r="AB176" s="12">
        <v>77777</v>
      </c>
      <c r="AD176" s="12">
        <v>7777</v>
      </c>
      <c r="AE176" s="12">
        <v>1</v>
      </c>
      <c r="AF176" s="12">
        <v>2</v>
      </c>
      <c r="AG176" s="12">
        <v>4</v>
      </c>
      <c r="AJ176" t="s">
        <v>1784</v>
      </c>
    </row>
    <row r="177" spans="1:36" x14ac:dyDescent="0.3">
      <c r="C177" s="2" t="s">
        <v>1244</v>
      </c>
      <c r="D177" s="2" t="s">
        <v>1785</v>
      </c>
      <c r="E177" s="2" t="s">
        <v>1674</v>
      </c>
      <c r="F177" s="2" t="s">
        <v>1785</v>
      </c>
      <c r="H177" s="26">
        <v>2024</v>
      </c>
      <c r="I177" s="26">
        <v>2024</v>
      </c>
      <c r="J177" s="2" t="str">
        <f t="shared" si="6"/>
        <v>5</v>
      </c>
      <c r="K177" s="2">
        <f t="shared" si="7"/>
        <v>5</v>
      </c>
      <c r="L177" s="2" t="str">
        <f t="shared" si="8"/>
        <v>1205</v>
      </c>
      <c r="M177" s="2">
        <v>35.906999999999996</v>
      </c>
      <c r="N177" s="2">
        <v>128.57</v>
      </c>
      <c r="O177" s="2" t="s">
        <v>28</v>
      </c>
      <c r="P177" s="2"/>
      <c r="Q177" s="12">
        <v>99999</v>
      </c>
      <c r="U177" s="12">
        <v>99999</v>
      </c>
      <c r="AB177" s="12">
        <v>77777</v>
      </c>
      <c r="AD177" s="12">
        <v>7777</v>
      </c>
      <c r="AE177" s="12">
        <v>1</v>
      </c>
      <c r="AF177" s="12">
        <v>2</v>
      </c>
      <c r="AG177" s="12">
        <v>4</v>
      </c>
      <c r="AJ177" t="s">
        <v>1786</v>
      </c>
    </row>
    <row r="178" spans="1:36" x14ac:dyDescent="0.3">
      <c r="C178" s="2" t="s">
        <v>1244</v>
      </c>
      <c r="D178" s="2" t="s">
        <v>1787</v>
      </c>
      <c r="E178" s="2" t="s">
        <v>1674</v>
      </c>
      <c r="F178" s="2" t="s">
        <v>1787</v>
      </c>
      <c r="H178" s="26">
        <v>2024</v>
      </c>
      <c r="I178" s="26">
        <v>2024</v>
      </c>
      <c r="J178" s="2" t="str">
        <f t="shared" si="6"/>
        <v>5</v>
      </c>
      <c r="K178" s="2">
        <f t="shared" si="7"/>
        <v>5</v>
      </c>
      <c r="L178" s="2" t="str">
        <f t="shared" si="8"/>
        <v>1218</v>
      </c>
      <c r="M178" s="2">
        <v>35.997</v>
      </c>
      <c r="N178" s="2">
        <v>128.42699999999999</v>
      </c>
      <c r="O178" s="2" t="s">
        <v>28</v>
      </c>
      <c r="P178" s="2"/>
      <c r="Q178" s="12">
        <v>99999</v>
      </c>
      <c r="U178" s="12">
        <v>99999</v>
      </c>
      <c r="AB178" s="12">
        <v>77777</v>
      </c>
      <c r="AD178" s="12">
        <v>7777</v>
      </c>
      <c r="AE178" s="12">
        <v>1</v>
      </c>
      <c r="AF178" s="12">
        <v>2</v>
      </c>
      <c r="AG178" s="12">
        <v>4</v>
      </c>
      <c r="AJ178" t="s">
        <v>1788</v>
      </c>
    </row>
    <row r="179" spans="1:36" x14ac:dyDescent="0.3">
      <c r="A179" s="2">
        <v>55</v>
      </c>
      <c r="B179" s="2">
        <v>58</v>
      </c>
      <c r="C179" s="2" t="s">
        <v>1789</v>
      </c>
      <c r="D179" s="2" t="s">
        <v>1790</v>
      </c>
      <c r="E179" s="2" t="s">
        <v>1674</v>
      </c>
      <c r="F179" s="2" t="s">
        <v>1790</v>
      </c>
      <c r="H179" s="26">
        <v>2024</v>
      </c>
      <c r="I179" s="26">
        <v>2024</v>
      </c>
      <c r="J179" s="2" t="str">
        <f t="shared" si="6"/>
        <v>5</v>
      </c>
      <c r="K179" s="2">
        <f t="shared" si="7"/>
        <v>5</v>
      </c>
      <c r="L179" s="2" t="str">
        <f t="shared" si="8"/>
        <v>1317</v>
      </c>
      <c r="M179" s="2">
        <v>36.1691</v>
      </c>
      <c r="N179" s="2">
        <v>128.26599999999999</v>
      </c>
      <c r="O179" s="2" t="s">
        <v>28</v>
      </c>
      <c r="P179" s="43" t="s">
        <v>1791</v>
      </c>
      <c r="Q179" s="12">
        <v>99999</v>
      </c>
      <c r="R179" s="2">
        <v>501</v>
      </c>
      <c r="S179" s="2">
        <v>1</v>
      </c>
      <c r="T179" s="2">
        <v>2</v>
      </c>
      <c r="U179" s="12">
        <v>99999</v>
      </c>
      <c r="V179" s="2">
        <v>1</v>
      </c>
      <c r="W179" s="2">
        <v>1</v>
      </c>
      <c r="X179" s="2">
        <v>1</v>
      </c>
      <c r="Y179" s="2">
        <v>12</v>
      </c>
      <c r="Z179" s="2">
        <v>1</v>
      </c>
      <c r="AA179" s="2">
        <v>1</v>
      </c>
      <c r="AB179" s="12">
        <v>77777</v>
      </c>
      <c r="AD179" s="12">
        <v>7777</v>
      </c>
      <c r="AE179" s="12">
        <v>1</v>
      </c>
      <c r="AF179" s="12">
        <v>2</v>
      </c>
      <c r="AG179" s="12">
        <v>4</v>
      </c>
      <c r="AJ179" t="s">
        <v>1792</v>
      </c>
    </row>
    <row r="180" spans="1:36" x14ac:dyDescent="0.3">
      <c r="A180" s="2">
        <v>10</v>
      </c>
      <c r="B180" s="2">
        <v>12</v>
      </c>
      <c r="C180" s="2" t="s">
        <v>1793</v>
      </c>
      <c r="D180" s="2" t="s">
        <v>1794</v>
      </c>
      <c r="E180" s="2" t="s">
        <v>1674</v>
      </c>
      <c r="F180" s="2" t="s">
        <v>1794</v>
      </c>
      <c r="H180" s="26">
        <v>2024</v>
      </c>
      <c r="I180" s="26">
        <v>2024</v>
      </c>
      <c r="J180" s="2" t="str">
        <f t="shared" si="6"/>
        <v>5</v>
      </c>
      <c r="K180" s="2">
        <f t="shared" si="7"/>
        <v>5</v>
      </c>
      <c r="L180" s="2" t="str">
        <f t="shared" si="8"/>
        <v>1327</v>
      </c>
      <c r="M180" s="2">
        <v>36.299300000000002</v>
      </c>
      <c r="N180" s="2">
        <v>128.22499999999999</v>
      </c>
      <c r="O180" s="2" t="s">
        <v>28</v>
      </c>
      <c r="P180" s="43" t="s">
        <v>1795</v>
      </c>
      <c r="Q180" s="12">
        <v>99999</v>
      </c>
      <c r="R180" s="2">
        <v>611</v>
      </c>
      <c r="S180" s="2">
        <v>1</v>
      </c>
      <c r="T180" s="2">
        <v>2</v>
      </c>
      <c r="U180" s="12">
        <v>99999</v>
      </c>
      <c r="V180" s="2">
        <v>1</v>
      </c>
      <c r="W180" s="2">
        <v>1</v>
      </c>
      <c r="X180" s="2">
        <v>1</v>
      </c>
      <c r="Y180" s="2">
        <v>32</v>
      </c>
      <c r="Z180" s="2">
        <v>1</v>
      </c>
      <c r="AA180" s="2">
        <v>1</v>
      </c>
      <c r="AB180" s="12">
        <v>77777</v>
      </c>
      <c r="AD180" s="12">
        <v>7777</v>
      </c>
      <c r="AE180" s="12">
        <v>1</v>
      </c>
      <c r="AF180" s="12">
        <v>2</v>
      </c>
      <c r="AG180" s="12">
        <v>4</v>
      </c>
      <c r="AJ180" t="s">
        <v>1739</v>
      </c>
    </row>
    <row r="181" spans="1:36" x14ac:dyDescent="0.3">
      <c r="A181" s="2">
        <v>33</v>
      </c>
      <c r="B181" s="2">
        <v>36</v>
      </c>
      <c r="C181" s="2" t="s">
        <v>1796</v>
      </c>
      <c r="D181" s="2" t="s">
        <v>1797</v>
      </c>
      <c r="E181" s="2" t="s">
        <v>1674</v>
      </c>
      <c r="F181" s="2" t="s">
        <v>1797</v>
      </c>
      <c r="H181" s="26">
        <v>2024</v>
      </c>
      <c r="I181" s="26">
        <v>2024</v>
      </c>
      <c r="J181" s="2" t="str">
        <f t="shared" si="6"/>
        <v>5</v>
      </c>
      <c r="K181" s="2">
        <f t="shared" si="7"/>
        <v>5</v>
      </c>
      <c r="L181" s="2" t="str">
        <f t="shared" si="8"/>
        <v>1347</v>
      </c>
      <c r="M181" s="2">
        <v>36.428600000000003</v>
      </c>
      <c r="N181" s="2">
        <v>128.03100000000001</v>
      </c>
      <c r="O181" s="2" t="s">
        <v>28</v>
      </c>
      <c r="P181" s="43" t="s">
        <v>1798</v>
      </c>
      <c r="Q181" s="12">
        <v>99999</v>
      </c>
      <c r="U181" s="12">
        <v>99999</v>
      </c>
      <c r="AB181" s="12">
        <v>77777</v>
      </c>
      <c r="AD181" s="12">
        <v>7777</v>
      </c>
      <c r="AE181" s="12">
        <v>1</v>
      </c>
      <c r="AF181" s="12">
        <v>2</v>
      </c>
      <c r="AG181" s="12">
        <v>4</v>
      </c>
      <c r="AJ181" t="s">
        <v>1799</v>
      </c>
    </row>
    <row r="182" spans="1:36" x14ac:dyDescent="0.3">
      <c r="A182" s="2">
        <v>3</v>
      </c>
      <c r="B182" s="2">
        <v>7</v>
      </c>
      <c r="C182" s="2" t="s">
        <v>1800</v>
      </c>
      <c r="D182" s="2" t="s">
        <v>1801</v>
      </c>
      <c r="E182" s="2" t="s">
        <v>1674</v>
      </c>
      <c r="F182" s="2" t="s">
        <v>1801</v>
      </c>
      <c r="H182" s="26">
        <v>2024</v>
      </c>
      <c r="I182" s="26">
        <v>2024</v>
      </c>
      <c r="J182" s="2" t="str">
        <f t="shared" si="6"/>
        <v>5</v>
      </c>
      <c r="K182" s="2">
        <f t="shared" si="7"/>
        <v>5</v>
      </c>
      <c r="L182" s="2" t="str">
        <f t="shared" si="8"/>
        <v>1449</v>
      </c>
      <c r="M182" s="2">
        <v>36.473999999999997</v>
      </c>
      <c r="N182" s="2">
        <v>127.649</v>
      </c>
      <c r="O182" s="2" t="s">
        <v>28</v>
      </c>
      <c r="P182" s="43" t="s">
        <v>1802</v>
      </c>
      <c r="Q182" s="12">
        <v>99999</v>
      </c>
      <c r="R182" s="2">
        <v>501</v>
      </c>
      <c r="S182" s="2">
        <v>1</v>
      </c>
      <c r="T182" s="2">
        <v>2</v>
      </c>
      <c r="U182" s="12">
        <v>99999</v>
      </c>
      <c r="V182" s="2">
        <v>1</v>
      </c>
      <c r="W182" s="2">
        <v>1</v>
      </c>
      <c r="X182" s="2">
        <v>1</v>
      </c>
      <c r="Y182" s="2">
        <v>12</v>
      </c>
      <c r="Z182" s="2">
        <v>1</v>
      </c>
      <c r="AA182" s="2">
        <v>1</v>
      </c>
      <c r="AB182" s="12">
        <v>77777</v>
      </c>
      <c r="AD182" s="12">
        <v>7777</v>
      </c>
      <c r="AE182" s="12">
        <v>1</v>
      </c>
      <c r="AF182" s="12">
        <v>2</v>
      </c>
      <c r="AG182" s="12">
        <v>4</v>
      </c>
      <c r="AJ182" t="s">
        <v>1803</v>
      </c>
    </row>
    <row r="183" spans="1:36" x14ac:dyDescent="0.3">
      <c r="A183" s="2">
        <v>51</v>
      </c>
      <c r="B183" s="2">
        <v>53</v>
      </c>
      <c r="C183" s="2" t="s">
        <v>1804</v>
      </c>
      <c r="D183" s="2" t="s">
        <v>1805</v>
      </c>
      <c r="E183" s="2" t="s">
        <v>1674</v>
      </c>
      <c r="F183" s="2" t="s">
        <v>1805</v>
      </c>
      <c r="H183" s="26">
        <v>2024</v>
      </c>
      <c r="I183" s="26">
        <v>2024</v>
      </c>
      <c r="J183" s="2" t="str">
        <f t="shared" si="6"/>
        <v>5</v>
      </c>
      <c r="K183" s="2">
        <f t="shared" si="7"/>
        <v>5</v>
      </c>
      <c r="L183" s="2" t="str">
        <f t="shared" si="8"/>
        <v>1514</v>
      </c>
      <c r="M183" s="2">
        <v>36.7027</v>
      </c>
      <c r="N183" s="2">
        <v>127.348</v>
      </c>
      <c r="O183" s="2" t="s">
        <v>28</v>
      </c>
      <c r="P183" s="43" t="s">
        <v>1806</v>
      </c>
      <c r="Q183" s="12">
        <v>99999</v>
      </c>
      <c r="R183" s="2">
        <v>649</v>
      </c>
      <c r="U183" s="12">
        <v>99999</v>
      </c>
      <c r="V183" s="2">
        <v>1</v>
      </c>
      <c r="W183" s="2">
        <v>1</v>
      </c>
      <c r="X183" s="2">
        <v>1</v>
      </c>
      <c r="Y183" s="2">
        <v>12</v>
      </c>
      <c r="Z183" s="2">
        <v>1</v>
      </c>
      <c r="AA183" s="2">
        <v>1</v>
      </c>
      <c r="AB183" s="12">
        <v>77777</v>
      </c>
      <c r="AD183" s="12">
        <v>7777</v>
      </c>
      <c r="AE183" s="12">
        <v>1</v>
      </c>
      <c r="AF183" s="12">
        <v>2</v>
      </c>
      <c r="AG183" s="12">
        <v>4</v>
      </c>
      <c r="AJ183" t="s">
        <v>1807</v>
      </c>
    </row>
    <row r="184" spans="1:36" x14ac:dyDescent="0.3">
      <c r="C184" s="2" t="s">
        <v>1244</v>
      </c>
      <c r="D184" s="2" t="s">
        <v>1808</v>
      </c>
      <c r="E184" s="2" t="s">
        <v>1674</v>
      </c>
      <c r="F184" s="2" t="s">
        <v>1808</v>
      </c>
      <c r="H184" s="26">
        <v>2024</v>
      </c>
      <c r="I184" s="26">
        <v>2024</v>
      </c>
      <c r="J184" s="2" t="str">
        <f t="shared" si="6"/>
        <v>5</v>
      </c>
      <c r="K184" s="2">
        <f t="shared" si="7"/>
        <v>5</v>
      </c>
      <c r="L184" s="2" t="str">
        <f t="shared" si="8"/>
        <v>1541</v>
      </c>
      <c r="M184" s="2">
        <v>36.827399999999997</v>
      </c>
      <c r="N184" s="2">
        <v>127.16500000000001</v>
      </c>
      <c r="O184" s="2" t="s">
        <v>28</v>
      </c>
      <c r="P184" s="2"/>
      <c r="Q184" s="12">
        <v>99999</v>
      </c>
      <c r="U184" s="12">
        <v>99999</v>
      </c>
      <c r="AB184" s="12">
        <v>77777</v>
      </c>
      <c r="AD184" s="12">
        <v>7777</v>
      </c>
      <c r="AE184" s="12">
        <v>1</v>
      </c>
      <c r="AF184" s="12">
        <v>2</v>
      </c>
      <c r="AG184" s="12">
        <v>4</v>
      </c>
      <c r="AJ184" t="s">
        <v>1809</v>
      </c>
    </row>
    <row r="185" spans="1:36" x14ac:dyDescent="0.3">
      <c r="C185" s="2" t="s">
        <v>1244</v>
      </c>
      <c r="D185" s="2" t="s">
        <v>1810</v>
      </c>
      <c r="E185" s="2" t="s">
        <v>1674</v>
      </c>
      <c r="F185" s="2" t="s">
        <v>1810</v>
      </c>
      <c r="H185" s="26">
        <v>2024</v>
      </c>
      <c r="I185" s="26">
        <v>2024</v>
      </c>
      <c r="J185" s="2" t="str">
        <f t="shared" si="6"/>
        <v>5</v>
      </c>
      <c r="K185" s="2">
        <f t="shared" si="7"/>
        <v>5</v>
      </c>
      <c r="L185" s="2" t="str">
        <f t="shared" si="8"/>
        <v>1751</v>
      </c>
      <c r="M185" s="2">
        <v>36.9375</v>
      </c>
      <c r="N185" s="2">
        <v>127.18899999999999</v>
      </c>
      <c r="O185" s="2" t="s">
        <v>28</v>
      </c>
      <c r="P185" s="2"/>
      <c r="Q185" s="12">
        <v>99999</v>
      </c>
      <c r="U185" s="12">
        <v>99999</v>
      </c>
      <c r="AB185" s="12">
        <v>77777</v>
      </c>
      <c r="AD185" s="12">
        <v>7777</v>
      </c>
      <c r="AE185" s="12">
        <v>1</v>
      </c>
      <c r="AF185" s="12">
        <v>2</v>
      </c>
      <c r="AG185" s="12">
        <v>4</v>
      </c>
      <c r="AJ185" t="s">
        <v>1811</v>
      </c>
    </row>
    <row r="186" spans="1:36" x14ac:dyDescent="0.3">
      <c r="A186" s="2">
        <v>20</v>
      </c>
      <c r="B186" s="2">
        <v>22</v>
      </c>
      <c r="C186" s="2" t="s">
        <v>1812</v>
      </c>
      <c r="D186" s="2" t="s">
        <v>1813</v>
      </c>
      <c r="E186" s="2" t="s">
        <v>1674</v>
      </c>
      <c r="F186" s="2" t="s">
        <v>1813</v>
      </c>
      <c r="H186" s="26">
        <v>2024</v>
      </c>
      <c r="I186" s="26">
        <v>2024</v>
      </c>
      <c r="J186" s="2" t="str">
        <f t="shared" si="6"/>
        <v>5</v>
      </c>
      <c r="K186" s="2">
        <f t="shared" si="7"/>
        <v>5</v>
      </c>
      <c r="L186" s="2" t="str">
        <f t="shared" si="8"/>
        <v>1754</v>
      </c>
      <c r="M186" s="2">
        <v>36.942500000000003</v>
      </c>
      <c r="N186" s="2">
        <v>127.19</v>
      </c>
      <c r="O186" s="2" t="s">
        <v>28</v>
      </c>
      <c r="P186" s="43" t="s">
        <v>1814</v>
      </c>
      <c r="Q186" s="12">
        <v>99999</v>
      </c>
      <c r="R186" s="2">
        <v>632</v>
      </c>
      <c r="S186" s="2">
        <v>2</v>
      </c>
      <c r="T186" s="2">
        <v>1</v>
      </c>
      <c r="U186" s="12">
        <v>99999</v>
      </c>
      <c r="V186" s="2">
        <v>1</v>
      </c>
      <c r="W186" s="2">
        <v>1</v>
      </c>
      <c r="X186" s="2">
        <v>1</v>
      </c>
      <c r="Y186" s="2">
        <v>12</v>
      </c>
      <c r="Z186" s="2">
        <v>1</v>
      </c>
      <c r="AA186" s="2">
        <v>6</v>
      </c>
      <c r="AB186" s="12">
        <v>77777</v>
      </c>
      <c r="AD186" s="12">
        <v>7777</v>
      </c>
      <c r="AE186" s="12">
        <v>1</v>
      </c>
      <c r="AF186" s="12">
        <v>2</v>
      </c>
      <c r="AG186" s="12">
        <v>4</v>
      </c>
      <c r="AJ186" t="s">
        <v>1815</v>
      </c>
    </row>
    <row r="187" spans="1:36" x14ac:dyDescent="0.3">
      <c r="C187" s="2" t="s">
        <v>1244</v>
      </c>
      <c r="D187" s="2" t="s">
        <v>1816</v>
      </c>
      <c r="E187" s="2" t="s">
        <v>1674</v>
      </c>
      <c r="F187" s="2" t="s">
        <v>1816</v>
      </c>
      <c r="H187" s="26">
        <v>2024</v>
      </c>
      <c r="I187" s="26">
        <v>2024</v>
      </c>
      <c r="J187" s="2" t="str">
        <f t="shared" si="6"/>
        <v>5</v>
      </c>
      <c r="K187" s="2">
        <f t="shared" si="7"/>
        <v>5</v>
      </c>
      <c r="L187" s="2" t="str">
        <f t="shared" si="8"/>
        <v>1823</v>
      </c>
      <c r="M187" s="2">
        <v>37.144799999999996</v>
      </c>
      <c r="N187" s="2">
        <v>127.20099999999999</v>
      </c>
      <c r="O187" s="2" t="s">
        <v>28</v>
      </c>
      <c r="P187" s="2"/>
      <c r="Q187" s="12">
        <v>99999</v>
      </c>
      <c r="U187" s="12">
        <v>99999</v>
      </c>
      <c r="AB187" s="12">
        <v>77777</v>
      </c>
      <c r="AD187" s="12">
        <v>7777</v>
      </c>
      <c r="AE187" s="12">
        <v>1</v>
      </c>
      <c r="AF187" s="12">
        <v>2</v>
      </c>
      <c r="AG187" s="12">
        <v>4</v>
      </c>
      <c r="AJ187" t="s">
        <v>1817</v>
      </c>
    </row>
    <row r="188" spans="1:36" x14ac:dyDescent="0.3">
      <c r="C188" s="2" t="s">
        <v>1244</v>
      </c>
      <c r="D188" s="2" t="s">
        <v>1818</v>
      </c>
      <c r="E188" s="25" t="s">
        <v>1819</v>
      </c>
      <c r="F188" s="2" t="s">
        <v>1818</v>
      </c>
      <c r="H188" s="26">
        <v>2024</v>
      </c>
      <c r="I188" s="26">
        <v>2024</v>
      </c>
      <c r="J188" s="2" t="str">
        <f t="shared" si="6"/>
        <v>5</v>
      </c>
      <c r="K188" s="2">
        <f t="shared" si="7"/>
        <v>2</v>
      </c>
      <c r="L188" s="2" t="str">
        <f t="shared" si="8"/>
        <v>1805</v>
      </c>
      <c r="M188" s="2">
        <v>37.561399999999999</v>
      </c>
      <c r="N188" s="2">
        <v>127.129</v>
      </c>
      <c r="O188" s="2" t="s">
        <v>28</v>
      </c>
      <c r="P188" s="2"/>
      <c r="Q188" s="12">
        <v>99999</v>
      </c>
      <c r="U188" s="12">
        <v>99999</v>
      </c>
      <c r="AB188" s="12">
        <v>77777</v>
      </c>
      <c r="AD188" s="12">
        <v>7777</v>
      </c>
      <c r="AE188" s="12">
        <v>1</v>
      </c>
      <c r="AF188" s="12">
        <v>2</v>
      </c>
      <c r="AG188" s="12">
        <v>4</v>
      </c>
      <c r="AJ188" t="s">
        <v>1820</v>
      </c>
    </row>
    <row r="189" spans="1:36" x14ac:dyDescent="0.3">
      <c r="A189" s="2">
        <v>6</v>
      </c>
      <c r="B189" s="2">
        <v>8</v>
      </c>
      <c r="C189" s="2" t="s">
        <v>1821</v>
      </c>
      <c r="D189" s="2" t="s">
        <v>1822</v>
      </c>
      <c r="E189" s="2" t="s">
        <v>1819</v>
      </c>
      <c r="F189" s="2" t="s">
        <v>1822</v>
      </c>
      <c r="H189" s="26">
        <v>2024</v>
      </c>
      <c r="I189" s="26">
        <v>2024</v>
      </c>
      <c r="J189" s="2" t="str">
        <f t="shared" si="6"/>
        <v>5</v>
      </c>
      <c r="K189" s="2">
        <f t="shared" si="7"/>
        <v>2</v>
      </c>
      <c r="L189" s="2" t="str">
        <f t="shared" si="8"/>
        <v>1809</v>
      </c>
      <c r="M189" s="2">
        <v>37.572200000000002</v>
      </c>
      <c r="N189" s="2">
        <v>127.164</v>
      </c>
      <c r="O189" s="2" t="s">
        <v>28</v>
      </c>
      <c r="P189" s="2" t="s">
        <v>1823</v>
      </c>
      <c r="Q189" s="12">
        <v>99999</v>
      </c>
      <c r="R189" s="2">
        <v>233</v>
      </c>
      <c r="S189" s="2">
        <v>1</v>
      </c>
      <c r="T189" s="2">
        <v>2</v>
      </c>
      <c r="U189" s="12">
        <v>99999</v>
      </c>
      <c r="V189" s="2">
        <v>3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12">
        <v>77777</v>
      </c>
      <c r="AD189" s="12">
        <v>7777</v>
      </c>
      <c r="AE189" s="12">
        <v>1</v>
      </c>
      <c r="AF189" s="12">
        <v>2</v>
      </c>
      <c r="AG189" s="12">
        <v>4</v>
      </c>
      <c r="AJ189" t="s">
        <v>1824</v>
      </c>
    </row>
    <row r="190" spans="1:36" x14ac:dyDescent="0.3">
      <c r="A190" s="2">
        <v>15</v>
      </c>
      <c r="B190" s="2">
        <v>18</v>
      </c>
      <c r="C190" s="2" t="s">
        <v>1825</v>
      </c>
      <c r="D190" s="2" t="s">
        <v>1826</v>
      </c>
      <c r="E190" s="2" t="s">
        <v>1819</v>
      </c>
      <c r="F190" s="2" t="s">
        <v>1826</v>
      </c>
      <c r="H190" s="26">
        <v>2024</v>
      </c>
      <c r="I190" s="26">
        <v>2024</v>
      </c>
      <c r="J190" s="2" t="str">
        <f t="shared" si="6"/>
        <v>5</v>
      </c>
      <c r="K190" s="2">
        <f t="shared" si="7"/>
        <v>2</v>
      </c>
      <c r="L190" s="2" t="str">
        <f t="shared" si="8"/>
        <v>1814</v>
      </c>
      <c r="M190" s="2">
        <v>37.586799999999997</v>
      </c>
      <c r="N190" s="2">
        <v>127.157</v>
      </c>
      <c r="O190" s="2" t="s">
        <v>28</v>
      </c>
      <c r="P190" s="43" t="s">
        <v>1827</v>
      </c>
      <c r="Q190" s="12">
        <v>99999</v>
      </c>
      <c r="R190" s="2">
        <v>639</v>
      </c>
      <c r="U190" s="12">
        <v>99999</v>
      </c>
      <c r="V190" s="2">
        <v>1</v>
      </c>
      <c r="W190" s="2">
        <v>1</v>
      </c>
      <c r="X190" s="2">
        <v>1</v>
      </c>
      <c r="Y190" s="2">
        <v>1</v>
      </c>
      <c r="Z190" s="2">
        <v>2</v>
      </c>
      <c r="AA190" s="2">
        <v>1</v>
      </c>
      <c r="AB190" s="12">
        <v>77777</v>
      </c>
      <c r="AD190" s="12">
        <v>7777</v>
      </c>
      <c r="AE190" s="12">
        <v>1</v>
      </c>
      <c r="AF190" s="12">
        <v>2</v>
      </c>
      <c r="AG190" s="12">
        <v>4</v>
      </c>
      <c r="AJ190" t="s">
        <v>1828</v>
      </c>
    </row>
    <row r="191" spans="1:36" x14ac:dyDescent="0.3">
      <c r="A191" s="2">
        <v>31</v>
      </c>
      <c r="B191" s="2">
        <v>33</v>
      </c>
      <c r="C191" s="2" t="s">
        <v>1829</v>
      </c>
      <c r="D191" s="2" t="s">
        <v>1830</v>
      </c>
      <c r="E191" s="2" t="s">
        <v>1819</v>
      </c>
      <c r="F191" s="2" t="s">
        <v>1830</v>
      </c>
      <c r="H191" s="26">
        <v>2024</v>
      </c>
      <c r="I191" s="26">
        <v>2024</v>
      </c>
      <c r="J191" s="2" t="str">
        <f t="shared" si="6"/>
        <v>5</v>
      </c>
      <c r="K191" s="2">
        <f t="shared" si="7"/>
        <v>2</v>
      </c>
      <c r="L191" s="2" t="str">
        <f t="shared" si="8"/>
        <v>1915</v>
      </c>
      <c r="M191" s="2">
        <v>37.658000000000001</v>
      </c>
      <c r="N191" s="2">
        <v>126.824</v>
      </c>
      <c r="O191" s="2" t="s">
        <v>28</v>
      </c>
      <c r="P191" s="43" t="s">
        <v>1831</v>
      </c>
      <c r="Q191" s="12">
        <v>99999</v>
      </c>
      <c r="R191" s="2">
        <v>555</v>
      </c>
      <c r="U191" s="12">
        <v>99999</v>
      </c>
      <c r="V191" s="2">
        <v>3</v>
      </c>
      <c r="W191" s="2">
        <v>1</v>
      </c>
      <c r="X191" s="2">
        <v>1</v>
      </c>
      <c r="Y191" s="2">
        <v>11</v>
      </c>
      <c r="Z191" s="2">
        <v>2</v>
      </c>
      <c r="AA191" s="2">
        <v>1</v>
      </c>
      <c r="AB191" s="12">
        <v>77777</v>
      </c>
      <c r="AD191" s="12">
        <v>7777</v>
      </c>
      <c r="AE191" s="12">
        <v>1</v>
      </c>
      <c r="AF191" s="12">
        <v>2</v>
      </c>
      <c r="AG191" s="12">
        <v>4</v>
      </c>
      <c r="AJ191" t="s">
        <v>1832</v>
      </c>
    </row>
    <row r="192" spans="1:36" x14ac:dyDescent="0.3">
      <c r="C192" s="2" t="s">
        <v>1244</v>
      </c>
      <c r="D192" s="2" t="s">
        <v>1833</v>
      </c>
      <c r="E192" s="2" t="s">
        <v>1819</v>
      </c>
      <c r="F192" s="2" t="s">
        <v>1833</v>
      </c>
      <c r="H192" s="26">
        <v>2024</v>
      </c>
      <c r="I192" s="26">
        <v>2024</v>
      </c>
      <c r="J192" s="2" t="str">
        <f t="shared" si="6"/>
        <v>5</v>
      </c>
      <c r="K192" s="2">
        <f t="shared" si="7"/>
        <v>2</v>
      </c>
      <c r="L192" s="2" t="str">
        <f t="shared" si="8"/>
        <v>1920</v>
      </c>
      <c r="M192" s="2">
        <v>37.672199999999997</v>
      </c>
      <c r="N192" s="2">
        <v>126.80800000000001</v>
      </c>
      <c r="O192" s="2" t="s">
        <v>28</v>
      </c>
      <c r="P192" s="2"/>
      <c r="Q192" s="12">
        <v>99999</v>
      </c>
      <c r="U192" s="12">
        <v>99999</v>
      </c>
      <c r="AB192" s="12">
        <v>77777</v>
      </c>
      <c r="AD192" s="12">
        <v>7777</v>
      </c>
      <c r="AE192" s="12">
        <v>1</v>
      </c>
      <c r="AF192" s="12">
        <v>2</v>
      </c>
      <c r="AG192" s="12">
        <v>4</v>
      </c>
      <c r="AJ192" t="s">
        <v>1834</v>
      </c>
    </row>
    <row r="193" spans="1:36" x14ac:dyDescent="0.3">
      <c r="C193" s="2" t="s">
        <v>1244</v>
      </c>
      <c r="D193" s="2" t="s">
        <v>1835</v>
      </c>
      <c r="E193" s="2" t="s">
        <v>1819</v>
      </c>
      <c r="F193" s="2" t="s">
        <v>1835</v>
      </c>
      <c r="H193" s="26">
        <v>2024</v>
      </c>
      <c r="I193" s="26">
        <v>2024</v>
      </c>
      <c r="J193" s="2" t="str">
        <f t="shared" si="6"/>
        <v>5</v>
      </c>
      <c r="K193" s="2">
        <f t="shared" si="7"/>
        <v>2</v>
      </c>
      <c r="L193" s="2" t="str">
        <f t="shared" si="8"/>
        <v>2214</v>
      </c>
      <c r="M193" s="2">
        <v>37.668100000000003</v>
      </c>
      <c r="N193" s="2">
        <v>126.85</v>
      </c>
      <c r="O193" s="2" t="s">
        <v>28</v>
      </c>
      <c r="P193" s="2"/>
      <c r="Q193" s="12">
        <v>99999</v>
      </c>
      <c r="U193" s="12">
        <v>99999</v>
      </c>
      <c r="AB193" s="12">
        <v>77777</v>
      </c>
      <c r="AD193" s="12">
        <v>7777</v>
      </c>
      <c r="AE193" s="12">
        <v>1</v>
      </c>
      <c r="AF193" s="12">
        <v>2</v>
      </c>
      <c r="AG193" s="12">
        <v>4</v>
      </c>
      <c r="AJ193" t="s">
        <v>1836</v>
      </c>
    </row>
    <row r="194" spans="1:36" x14ac:dyDescent="0.3">
      <c r="C194" s="2" t="s">
        <v>1244</v>
      </c>
      <c r="D194" s="2" t="s">
        <v>1837</v>
      </c>
      <c r="E194" s="2" t="s">
        <v>1819</v>
      </c>
      <c r="F194" s="2" t="s">
        <v>1837</v>
      </c>
      <c r="H194" s="26">
        <v>2024</v>
      </c>
      <c r="I194" s="26">
        <v>2024</v>
      </c>
      <c r="J194" s="2" t="str">
        <f t="shared" si="6"/>
        <v>5</v>
      </c>
      <c r="K194" s="2">
        <f t="shared" si="7"/>
        <v>2</v>
      </c>
      <c r="L194" s="2" t="str">
        <f t="shared" si="8"/>
        <v>2214</v>
      </c>
      <c r="M194" s="2">
        <v>37.666499999999999</v>
      </c>
      <c r="N194" s="2">
        <v>126.852</v>
      </c>
      <c r="O194" s="2" t="s">
        <v>28</v>
      </c>
      <c r="P194" s="2"/>
      <c r="Q194" s="12">
        <v>99999</v>
      </c>
      <c r="U194" s="12">
        <v>99999</v>
      </c>
      <c r="AB194" s="12">
        <v>77777</v>
      </c>
      <c r="AD194" s="12">
        <v>7777</v>
      </c>
      <c r="AE194" s="12">
        <v>1</v>
      </c>
      <c r="AF194" s="12">
        <v>2</v>
      </c>
      <c r="AG194" s="12">
        <v>4</v>
      </c>
      <c r="AJ194" t="s">
        <v>1838</v>
      </c>
    </row>
    <row r="195" spans="1:36" x14ac:dyDescent="0.3">
      <c r="C195" s="2" t="s">
        <v>1244</v>
      </c>
      <c r="D195" s="2" t="s">
        <v>1839</v>
      </c>
      <c r="E195" s="2" t="s">
        <v>1819</v>
      </c>
      <c r="F195" s="2" t="s">
        <v>1839</v>
      </c>
      <c r="H195" s="26">
        <v>2024</v>
      </c>
      <c r="I195" s="26">
        <v>2024</v>
      </c>
      <c r="J195" s="2" t="str">
        <f t="shared" si="6"/>
        <v>5</v>
      </c>
      <c r="K195" s="2">
        <f t="shared" si="7"/>
        <v>2</v>
      </c>
      <c r="L195" s="2" t="str">
        <f t="shared" si="8"/>
        <v>2215</v>
      </c>
      <c r="M195" s="2">
        <v>37.662599999999998</v>
      </c>
      <c r="N195" s="2">
        <v>126.851</v>
      </c>
      <c r="O195" s="2" t="s">
        <v>28</v>
      </c>
      <c r="P195" s="2"/>
      <c r="Q195" s="12">
        <v>99999</v>
      </c>
      <c r="U195" s="12">
        <v>99999</v>
      </c>
      <c r="AB195" s="12">
        <v>77777</v>
      </c>
      <c r="AD195" s="12">
        <v>7777</v>
      </c>
      <c r="AE195" s="12">
        <v>1</v>
      </c>
      <c r="AF195" s="12">
        <v>2</v>
      </c>
      <c r="AG195" s="12">
        <v>4</v>
      </c>
      <c r="AJ195" t="s">
        <v>1840</v>
      </c>
    </row>
    <row r="196" spans="1:36" x14ac:dyDescent="0.3">
      <c r="A196" s="2">
        <v>42</v>
      </c>
      <c r="B196" s="2">
        <v>45</v>
      </c>
      <c r="C196" s="2" t="s">
        <v>1841</v>
      </c>
      <c r="D196" s="2" t="s">
        <v>1842</v>
      </c>
      <c r="E196" s="2" t="s">
        <v>1819</v>
      </c>
      <c r="F196" s="2" t="s">
        <v>1842</v>
      </c>
      <c r="H196" s="26">
        <v>2024</v>
      </c>
      <c r="I196" s="26">
        <v>2024</v>
      </c>
      <c r="J196" s="2" t="str">
        <f t="shared" si="6"/>
        <v>5</v>
      </c>
      <c r="K196" s="2">
        <f t="shared" si="7"/>
        <v>2</v>
      </c>
      <c r="L196" s="2" t="str">
        <f t="shared" si="8"/>
        <v>2253</v>
      </c>
      <c r="M196" s="2">
        <v>37.504199999999997</v>
      </c>
      <c r="N196" s="2">
        <v>127.015</v>
      </c>
      <c r="O196" s="2" t="s">
        <v>28</v>
      </c>
      <c r="P196" s="43" t="s">
        <v>1843</v>
      </c>
      <c r="Q196" s="12">
        <v>99999</v>
      </c>
      <c r="R196" s="2">
        <v>799</v>
      </c>
      <c r="U196" s="12">
        <v>99999</v>
      </c>
      <c r="V196" s="2">
        <v>3</v>
      </c>
      <c r="W196" s="2">
        <v>1</v>
      </c>
      <c r="X196" s="2">
        <v>1</v>
      </c>
      <c r="Y196" s="2">
        <v>31</v>
      </c>
      <c r="Z196" s="2">
        <v>3</v>
      </c>
      <c r="AA196" s="2">
        <v>1</v>
      </c>
      <c r="AB196" s="12">
        <v>77777</v>
      </c>
      <c r="AD196" s="12">
        <v>7777</v>
      </c>
      <c r="AE196" s="12">
        <v>1</v>
      </c>
      <c r="AF196" s="12">
        <v>2</v>
      </c>
      <c r="AG196" s="12">
        <v>4</v>
      </c>
      <c r="AJ196" t="s">
        <v>1844</v>
      </c>
    </row>
    <row r="197" spans="1:36" x14ac:dyDescent="0.3">
      <c r="C197" s="2" t="s">
        <v>1244</v>
      </c>
      <c r="D197" s="2" t="s">
        <v>1845</v>
      </c>
      <c r="E197" s="2" t="s">
        <v>1819</v>
      </c>
      <c r="F197" s="2" t="s">
        <v>1845</v>
      </c>
      <c r="H197" s="26">
        <v>2024</v>
      </c>
      <c r="I197" s="26">
        <v>2024</v>
      </c>
      <c r="J197" s="2" t="str">
        <f t="shared" si="6"/>
        <v>5</v>
      </c>
      <c r="K197" s="2">
        <f t="shared" si="7"/>
        <v>6</v>
      </c>
      <c r="L197" s="2" t="str">
        <f t="shared" si="8"/>
        <v>1503</v>
      </c>
      <c r="M197" s="2">
        <v>37.518700000000003</v>
      </c>
      <c r="N197" s="2">
        <v>127.017</v>
      </c>
      <c r="O197" s="2" t="s">
        <v>28</v>
      </c>
      <c r="P197" s="2"/>
      <c r="Q197" s="12">
        <v>99999</v>
      </c>
      <c r="U197" s="12">
        <v>99999</v>
      </c>
      <c r="AB197" s="12">
        <v>77777</v>
      </c>
      <c r="AD197" s="12">
        <v>7777</v>
      </c>
      <c r="AE197" s="12">
        <v>1</v>
      </c>
      <c r="AF197" s="12">
        <v>2</v>
      </c>
      <c r="AG197" s="12">
        <v>4</v>
      </c>
      <c r="AJ197" t="s">
        <v>1846</v>
      </c>
    </row>
    <row r="198" spans="1:36" x14ac:dyDescent="0.3">
      <c r="A198" s="2">
        <v>38</v>
      </c>
      <c r="B198" s="2">
        <v>41</v>
      </c>
      <c r="C198" s="2" t="s">
        <v>1847</v>
      </c>
      <c r="D198" s="2" t="s">
        <v>1848</v>
      </c>
      <c r="E198" s="2" t="s">
        <v>1819</v>
      </c>
      <c r="F198" s="2" t="s">
        <v>1848</v>
      </c>
      <c r="H198" s="26">
        <v>2024</v>
      </c>
      <c r="I198" s="26">
        <v>2024</v>
      </c>
      <c r="J198" s="2" t="str">
        <f t="shared" ref="J198:J261" si="9">MID(F198,7,1)</f>
        <v>5</v>
      </c>
      <c r="K198" s="2">
        <f t="shared" ref="K198:K261" si="10">WEEKDAY(DATE(VALUE(LEFT(F198,4)),VALUE(MID(F198,6,2)),VALUE(MID(F198,9,2))),2)</f>
        <v>6</v>
      </c>
      <c r="L198" s="2" t="str">
        <f t="shared" ref="L198:L261" si="11">TEXT(VALUE(MID(F198,12,2)),"00")&amp;TEXT(VALUE(MID(F198,15,2)),"00")</f>
        <v>1519</v>
      </c>
      <c r="M198" s="2">
        <v>37.510300000000001</v>
      </c>
      <c r="N198" s="2">
        <v>126.999</v>
      </c>
      <c r="O198" s="2" t="s">
        <v>28</v>
      </c>
      <c r="P198" s="43" t="s">
        <v>1849</v>
      </c>
      <c r="Q198" s="12">
        <v>99999</v>
      </c>
      <c r="R198" s="2">
        <v>552</v>
      </c>
      <c r="S198" s="2">
        <v>2</v>
      </c>
      <c r="T198" s="2">
        <v>1</v>
      </c>
      <c r="U198" s="12">
        <v>99999</v>
      </c>
      <c r="V198" s="2">
        <v>3</v>
      </c>
      <c r="W198" s="2">
        <v>1</v>
      </c>
      <c r="X198" s="2">
        <v>1</v>
      </c>
      <c r="Y198" s="2">
        <v>31</v>
      </c>
      <c r="Z198" s="2">
        <v>1</v>
      </c>
      <c r="AA198" s="2">
        <v>6</v>
      </c>
      <c r="AB198" s="12">
        <v>77777</v>
      </c>
      <c r="AD198" s="12">
        <v>7777</v>
      </c>
      <c r="AE198" s="12">
        <v>1</v>
      </c>
      <c r="AF198" s="12">
        <v>2</v>
      </c>
      <c r="AG198" s="12">
        <v>4</v>
      </c>
      <c r="AJ198" t="s">
        <v>1850</v>
      </c>
    </row>
    <row r="199" spans="1:36" x14ac:dyDescent="0.3">
      <c r="A199" s="2">
        <v>30</v>
      </c>
      <c r="B199" s="2">
        <v>33</v>
      </c>
      <c r="C199" s="2" t="s">
        <v>1851</v>
      </c>
      <c r="D199" s="2" t="s">
        <v>1852</v>
      </c>
      <c r="E199" s="2" t="s">
        <v>1819</v>
      </c>
      <c r="F199" s="2" t="s">
        <v>1852</v>
      </c>
      <c r="H199" s="26">
        <v>2024</v>
      </c>
      <c r="I199" s="26">
        <v>2024</v>
      </c>
      <c r="J199" s="2" t="str">
        <f t="shared" si="9"/>
        <v>5</v>
      </c>
      <c r="K199" s="2">
        <f t="shared" si="10"/>
        <v>6</v>
      </c>
      <c r="L199" s="2" t="str">
        <f t="shared" si="11"/>
        <v>1552</v>
      </c>
      <c r="M199" s="2">
        <v>37.543999999999997</v>
      </c>
      <c r="N199" s="2">
        <v>126.928</v>
      </c>
      <c r="O199" s="2" t="s">
        <v>28</v>
      </c>
      <c r="P199" s="2" t="s">
        <v>1853</v>
      </c>
      <c r="Q199" s="12">
        <v>99999</v>
      </c>
      <c r="R199" s="2">
        <v>501</v>
      </c>
      <c r="S199" s="2">
        <v>1</v>
      </c>
      <c r="T199" s="2">
        <v>2</v>
      </c>
      <c r="U199" s="12">
        <v>99999</v>
      </c>
      <c r="V199" s="2">
        <v>3</v>
      </c>
      <c r="W199" s="2">
        <v>1</v>
      </c>
      <c r="X199" s="2">
        <v>1</v>
      </c>
      <c r="Y199" s="2">
        <v>11</v>
      </c>
      <c r="Z199" s="2">
        <v>1</v>
      </c>
      <c r="AA199" s="2">
        <v>6</v>
      </c>
      <c r="AB199" s="12">
        <v>77777</v>
      </c>
      <c r="AD199" s="12">
        <v>7777</v>
      </c>
      <c r="AE199" s="12">
        <v>1</v>
      </c>
      <c r="AF199" s="12">
        <v>2</v>
      </c>
      <c r="AG199" s="12">
        <v>4</v>
      </c>
      <c r="AJ199" t="s">
        <v>1854</v>
      </c>
    </row>
    <row r="200" spans="1:36" x14ac:dyDescent="0.3">
      <c r="A200" s="2">
        <v>42</v>
      </c>
      <c r="B200" s="2">
        <v>45</v>
      </c>
      <c r="C200" s="2" t="s">
        <v>1855</v>
      </c>
      <c r="D200" s="2" t="s">
        <v>1856</v>
      </c>
      <c r="E200" s="2" t="s">
        <v>1819</v>
      </c>
      <c r="F200" s="2" t="s">
        <v>1856</v>
      </c>
      <c r="H200" s="26">
        <v>2024</v>
      </c>
      <c r="I200" s="26">
        <v>2024</v>
      </c>
      <c r="J200" s="2" t="str">
        <f t="shared" si="9"/>
        <v>5</v>
      </c>
      <c r="K200" s="2">
        <f t="shared" si="10"/>
        <v>6</v>
      </c>
      <c r="L200" s="2" t="str">
        <f t="shared" si="11"/>
        <v>1554</v>
      </c>
      <c r="M200" s="2">
        <v>37.5456</v>
      </c>
      <c r="N200" s="2">
        <v>126.923</v>
      </c>
      <c r="O200" s="2" t="s">
        <v>28</v>
      </c>
      <c r="P200" s="43" t="s">
        <v>1857</v>
      </c>
      <c r="Q200" s="12">
        <v>99999</v>
      </c>
      <c r="R200" s="2">
        <v>799</v>
      </c>
      <c r="U200" s="12">
        <v>99999</v>
      </c>
      <c r="V200" s="2">
        <v>3</v>
      </c>
      <c r="W200" s="2">
        <v>1</v>
      </c>
      <c r="X200" s="2">
        <v>1</v>
      </c>
      <c r="Y200" s="2">
        <v>11</v>
      </c>
      <c r="Z200" s="2">
        <v>1</v>
      </c>
      <c r="AA200" s="2">
        <v>6</v>
      </c>
      <c r="AB200" s="12">
        <v>77777</v>
      </c>
      <c r="AD200" s="12">
        <v>7777</v>
      </c>
      <c r="AE200" s="12">
        <v>1</v>
      </c>
      <c r="AF200" s="12">
        <v>2</v>
      </c>
      <c r="AG200" s="12">
        <v>4</v>
      </c>
      <c r="AJ200" t="s">
        <v>1858</v>
      </c>
    </row>
    <row r="201" spans="1:36" x14ac:dyDescent="0.3">
      <c r="A201" s="2">
        <v>3</v>
      </c>
      <c r="B201" s="2">
        <v>5</v>
      </c>
      <c r="C201" s="2" t="s">
        <v>1859</v>
      </c>
      <c r="D201" s="2" t="s">
        <v>1860</v>
      </c>
      <c r="E201" s="2" t="s">
        <v>1819</v>
      </c>
      <c r="F201" s="2" t="s">
        <v>1860</v>
      </c>
      <c r="H201" s="26">
        <v>2024</v>
      </c>
      <c r="I201" s="26">
        <v>2024</v>
      </c>
      <c r="J201" s="2" t="str">
        <f t="shared" si="9"/>
        <v>5</v>
      </c>
      <c r="K201" s="2">
        <f t="shared" si="10"/>
        <v>6</v>
      </c>
      <c r="L201" s="2" t="str">
        <f t="shared" si="11"/>
        <v>1600</v>
      </c>
      <c r="M201" s="2">
        <v>37.550800000000002</v>
      </c>
      <c r="N201" s="2">
        <v>126.92100000000001</v>
      </c>
      <c r="O201" s="2" t="s">
        <v>28</v>
      </c>
      <c r="P201" s="43" t="s">
        <v>1861</v>
      </c>
      <c r="Q201" s="12">
        <v>99999</v>
      </c>
      <c r="R201" s="2">
        <v>501</v>
      </c>
      <c r="S201" s="2">
        <v>1</v>
      </c>
      <c r="T201" s="2">
        <v>2</v>
      </c>
      <c r="U201" s="12">
        <v>99999</v>
      </c>
      <c r="V201" s="2">
        <v>3</v>
      </c>
      <c r="W201" s="2">
        <v>1</v>
      </c>
      <c r="X201" s="2">
        <v>1</v>
      </c>
      <c r="Y201" s="2">
        <v>32</v>
      </c>
      <c r="Z201" s="2">
        <v>1</v>
      </c>
      <c r="AA201" s="2">
        <v>6</v>
      </c>
      <c r="AB201" s="12">
        <v>77777</v>
      </c>
      <c r="AD201" s="12">
        <v>7777</v>
      </c>
      <c r="AE201" s="12">
        <v>1</v>
      </c>
      <c r="AF201" s="12">
        <v>2</v>
      </c>
      <c r="AG201" s="12">
        <v>4</v>
      </c>
      <c r="AJ201" t="s">
        <v>1862</v>
      </c>
    </row>
    <row r="202" spans="1:36" x14ac:dyDescent="0.3">
      <c r="A202" s="2">
        <v>47</v>
      </c>
      <c r="B202" s="2">
        <v>50</v>
      </c>
      <c r="C202" s="2" t="s">
        <v>1863</v>
      </c>
      <c r="D202" s="2" t="s">
        <v>1864</v>
      </c>
      <c r="E202" s="2" t="s">
        <v>1819</v>
      </c>
      <c r="F202" s="2" t="s">
        <v>1864</v>
      </c>
      <c r="H202" s="26">
        <v>2024</v>
      </c>
      <c r="I202" s="26">
        <v>2024</v>
      </c>
      <c r="J202" s="2" t="str">
        <f t="shared" si="9"/>
        <v>5</v>
      </c>
      <c r="K202" s="2">
        <f t="shared" si="10"/>
        <v>6</v>
      </c>
      <c r="L202" s="2" t="str">
        <f t="shared" si="11"/>
        <v>1855</v>
      </c>
      <c r="M202" s="2">
        <v>37.517400000000002</v>
      </c>
      <c r="N202" s="2">
        <v>126.991</v>
      </c>
      <c r="O202" s="2" t="s">
        <v>28</v>
      </c>
      <c r="P202" s="43" t="s">
        <v>1865</v>
      </c>
      <c r="Q202" s="12">
        <v>99999</v>
      </c>
      <c r="R202" s="2">
        <v>639</v>
      </c>
      <c r="U202" s="12">
        <v>99999</v>
      </c>
      <c r="V202" s="2">
        <v>3</v>
      </c>
      <c r="W202" s="2">
        <v>1</v>
      </c>
      <c r="X202" s="2">
        <v>1</v>
      </c>
      <c r="Y202" s="2">
        <v>11</v>
      </c>
      <c r="Z202" s="2">
        <v>1</v>
      </c>
      <c r="AA202" s="2">
        <v>6</v>
      </c>
      <c r="AB202" s="12">
        <v>77777</v>
      </c>
      <c r="AD202" s="12">
        <v>7777</v>
      </c>
      <c r="AE202" s="12">
        <v>1</v>
      </c>
      <c r="AF202" s="12">
        <v>2</v>
      </c>
      <c r="AG202" s="12">
        <v>4</v>
      </c>
      <c r="AJ202" t="s">
        <v>1866</v>
      </c>
    </row>
    <row r="203" spans="1:36" x14ac:dyDescent="0.3">
      <c r="A203" s="2">
        <v>3</v>
      </c>
      <c r="B203" s="2">
        <v>5</v>
      </c>
      <c r="C203" s="2" t="s">
        <v>1867</v>
      </c>
      <c r="D203" s="2" t="s">
        <v>1868</v>
      </c>
      <c r="E203" s="2" t="s">
        <v>1819</v>
      </c>
      <c r="F203" s="2" t="s">
        <v>1868</v>
      </c>
      <c r="H203" s="26">
        <v>2024</v>
      </c>
      <c r="I203" s="26">
        <v>2024</v>
      </c>
      <c r="J203" s="2" t="str">
        <f t="shared" si="9"/>
        <v>5</v>
      </c>
      <c r="K203" s="2">
        <f t="shared" si="10"/>
        <v>7</v>
      </c>
      <c r="L203" s="2" t="str">
        <f t="shared" si="11"/>
        <v>1107</v>
      </c>
      <c r="M203" s="2">
        <v>37.645000000000003</v>
      </c>
      <c r="N203" s="2">
        <v>126.62</v>
      </c>
      <c r="O203" s="2" t="s">
        <v>28</v>
      </c>
      <c r="P203" s="2" t="s">
        <v>1869</v>
      </c>
      <c r="Q203" s="12">
        <v>99999</v>
      </c>
      <c r="R203" s="2">
        <v>799</v>
      </c>
      <c r="U203" s="12">
        <v>99999</v>
      </c>
      <c r="V203" s="2">
        <v>3</v>
      </c>
      <c r="W203" s="2">
        <v>1</v>
      </c>
      <c r="X203" s="2">
        <v>1</v>
      </c>
      <c r="Y203" s="2">
        <v>20</v>
      </c>
      <c r="Z203" s="2">
        <v>1</v>
      </c>
      <c r="AA203" s="2">
        <v>6</v>
      </c>
      <c r="AB203" s="12">
        <v>77777</v>
      </c>
      <c r="AD203" s="12">
        <v>7777</v>
      </c>
      <c r="AE203" s="12">
        <v>1</v>
      </c>
      <c r="AF203" s="12">
        <v>2</v>
      </c>
      <c r="AG203" s="12">
        <v>4</v>
      </c>
      <c r="AJ203" t="s">
        <v>1870</v>
      </c>
    </row>
    <row r="204" spans="1:36" x14ac:dyDescent="0.3">
      <c r="A204" s="2">
        <v>1</v>
      </c>
      <c r="B204" s="2">
        <v>2</v>
      </c>
      <c r="C204" s="2" t="s">
        <v>1871</v>
      </c>
      <c r="D204" s="2" t="s">
        <v>1872</v>
      </c>
      <c r="E204" s="2" t="s">
        <v>1819</v>
      </c>
      <c r="F204" s="2" t="s">
        <v>1872</v>
      </c>
      <c r="H204" s="26">
        <v>2024</v>
      </c>
      <c r="I204" s="26">
        <v>2024</v>
      </c>
      <c r="J204" s="2" t="str">
        <f t="shared" si="9"/>
        <v>5</v>
      </c>
      <c r="K204" s="2">
        <f t="shared" si="10"/>
        <v>7</v>
      </c>
      <c r="L204" s="2" t="str">
        <f t="shared" si="11"/>
        <v>1614</v>
      </c>
      <c r="M204" s="2">
        <v>37.433399999999999</v>
      </c>
      <c r="N204" s="2">
        <v>126.70099999999999</v>
      </c>
      <c r="O204" s="2" t="s">
        <v>28</v>
      </c>
      <c r="P204" s="43" t="s">
        <v>1873</v>
      </c>
      <c r="Q204" s="12">
        <v>99999</v>
      </c>
      <c r="R204" s="2">
        <v>501</v>
      </c>
      <c r="U204" s="12">
        <v>99999</v>
      </c>
      <c r="V204" s="2">
        <v>1</v>
      </c>
      <c r="W204" s="2">
        <v>1</v>
      </c>
      <c r="X204" s="2">
        <v>2</v>
      </c>
      <c r="Y204" s="2">
        <v>12</v>
      </c>
      <c r="Z204" s="2">
        <v>2</v>
      </c>
      <c r="AA204" s="2">
        <v>3</v>
      </c>
      <c r="AB204" s="12">
        <v>77777</v>
      </c>
      <c r="AD204" s="12">
        <v>7777</v>
      </c>
      <c r="AE204" s="12">
        <v>1</v>
      </c>
      <c r="AF204" s="12">
        <v>2</v>
      </c>
      <c r="AG204" s="12">
        <v>4</v>
      </c>
      <c r="AJ204" t="s">
        <v>1874</v>
      </c>
    </row>
    <row r="205" spans="1:36" x14ac:dyDescent="0.3">
      <c r="C205" s="2" t="s">
        <v>1244</v>
      </c>
      <c r="D205" s="2" t="s">
        <v>1875</v>
      </c>
      <c r="E205" s="2" t="s">
        <v>1819</v>
      </c>
      <c r="F205" s="2" t="s">
        <v>1875</v>
      </c>
      <c r="H205" s="26">
        <v>2024</v>
      </c>
      <c r="I205" s="26">
        <v>2024</v>
      </c>
      <c r="J205" s="2" t="str">
        <f t="shared" si="9"/>
        <v>5</v>
      </c>
      <c r="K205" s="2">
        <f t="shared" si="10"/>
        <v>7</v>
      </c>
      <c r="L205" s="2" t="str">
        <f t="shared" si="11"/>
        <v>1639</v>
      </c>
      <c r="M205" s="2">
        <v>37.331600000000002</v>
      </c>
      <c r="N205" s="2">
        <v>126.883</v>
      </c>
      <c r="O205" s="2" t="s">
        <v>28</v>
      </c>
      <c r="P205" s="2"/>
      <c r="Q205" s="12">
        <v>99999</v>
      </c>
      <c r="U205" s="12">
        <v>99999</v>
      </c>
      <c r="AB205" s="12">
        <v>77777</v>
      </c>
      <c r="AD205" s="12">
        <v>7777</v>
      </c>
      <c r="AE205" s="12">
        <v>1</v>
      </c>
      <c r="AF205" s="12">
        <v>2</v>
      </c>
      <c r="AG205" s="12">
        <v>4</v>
      </c>
      <c r="AJ205" t="s">
        <v>1876</v>
      </c>
    </row>
    <row r="206" spans="1:36" x14ac:dyDescent="0.3">
      <c r="C206" s="2" t="s">
        <v>1244</v>
      </c>
      <c r="D206" s="2" t="s">
        <v>1877</v>
      </c>
      <c r="E206" s="2" t="s">
        <v>1819</v>
      </c>
      <c r="F206" s="2" t="s">
        <v>1877</v>
      </c>
      <c r="H206" s="26">
        <v>2024</v>
      </c>
      <c r="I206" s="26">
        <v>2024</v>
      </c>
      <c r="J206" s="2" t="str">
        <f t="shared" si="9"/>
        <v>5</v>
      </c>
      <c r="K206" s="2">
        <f t="shared" si="10"/>
        <v>7</v>
      </c>
      <c r="L206" s="2" t="str">
        <f t="shared" si="11"/>
        <v>1650</v>
      </c>
      <c r="M206" s="2">
        <v>37.320900000000002</v>
      </c>
      <c r="N206" s="2">
        <v>126.967</v>
      </c>
      <c r="O206" s="2" t="s">
        <v>28</v>
      </c>
      <c r="P206" s="2"/>
      <c r="Q206" s="12">
        <v>99999</v>
      </c>
      <c r="U206" s="12">
        <v>99999</v>
      </c>
      <c r="AB206" s="12">
        <v>77777</v>
      </c>
      <c r="AD206" s="12">
        <v>7777</v>
      </c>
      <c r="AE206" s="12">
        <v>1</v>
      </c>
      <c r="AF206" s="12">
        <v>2</v>
      </c>
      <c r="AG206" s="12">
        <v>4</v>
      </c>
      <c r="AJ206" t="s">
        <v>1878</v>
      </c>
    </row>
    <row r="207" spans="1:36" x14ac:dyDescent="0.3">
      <c r="A207" s="2">
        <v>52</v>
      </c>
      <c r="B207" s="2">
        <v>53</v>
      </c>
      <c r="C207" s="2" t="s">
        <v>1879</v>
      </c>
      <c r="D207" s="2" t="s">
        <v>1880</v>
      </c>
      <c r="E207" s="25" t="s">
        <v>1881</v>
      </c>
      <c r="F207" s="2" t="s">
        <v>1880</v>
      </c>
      <c r="H207" s="26">
        <v>2024</v>
      </c>
      <c r="I207" s="26">
        <v>2024</v>
      </c>
      <c r="J207" s="2" t="str">
        <f t="shared" si="9"/>
        <v>6</v>
      </c>
      <c r="K207" s="2">
        <f t="shared" si="10"/>
        <v>2</v>
      </c>
      <c r="L207" s="2" t="str">
        <f t="shared" si="11"/>
        <v>1506</v>
      </c>
      <c r="M207" s="2">
        <v>37.533200000000001</v>
      </c>
      <c r="N207" s="2">
        <v>127.092</v>
      </c>
      <c r="O207" s="2" t="s">
        <v>28</v>
      </c>
      <c r="P207" s="43" t="s">
        <v>1882</v>
      </c>
      <c r="Q207" s="12">
        <v>99999</v>
      </c>
      <c r="R207" s="2">
        <v>501</v>
      </c>
      <c r="S207" s="2">
        <v>1</v>
      </c>
      <c r="T207" s="2">
        <v>2</v>
      </c>
      <c r="U207" s="12">
        <v>99999</v>
      </c>
      <c r="V207" s="2">
        <v>3</v>
      </c>
      <c r="W207" s="2">
        <v>1</v>
      </c>
      <c r="X207" s="2">
        <v>1</v>
      </c>
      <c r="Y207" s="2">
        <v>31</v>
      </c>
      <c r="Z207" s="2">
        <v>1</v>
      </c>
      <c r="AA207" s="2">
        <v>1</v>
      </c>
      <c r="AB207" s="12">
        <v>77777</v>
      </c>
      <c r="AD207" s="12">
        <v>7777</v>
      </c>
      <c r="AE207" s="12">
        <v>1</v>
      </c>
      <c r="AF207" s="12">
        <v>2</v>
      </c>
      <c r="AG207" s="12">
        <v>4</v>
      </c>
      <c r="AJ207" t="s">
        <v>1883</v>
      </c>
    </row>
    <row r="208" spans="1:36" x14ac:dyDescent="0.3">
      <c r="A208" s="2">
        <v>50</v>
      </c>
      <c r="B208" s="2">
        <v>52</v>
      </c>
      <c r="C208" s="2" t="s">
        <v>1884</v>
      </c>
      <c r="D208" s="2" t="s">
        <v>1885</v>
      </c>
      <c r="E208" s="2" t="s">
        <v>1881</v>
      </c>
      <c r="F208" s="2" t="s">
        <v>1885</v>
      </c>
      <c r="H208" s="26">
        <v>2024</v>
      </c>
      <c r="I208" s="26">
        <v>2024</v>
      </c>
      <c r="J208" s="2" t="str">
        <f t="shared" si="9"/>
        <v>6</v>
      </c>
      <c r="K208" s="2">
        <f t="shared" si="10"/>
        <v>3</v>
      </c>
      <c r="L208" s="2" t="str">
        <f t="shared" si="11"/>
        <v>1757</v>
      </c>
      <c r="M208" s="2">
        <v>37.481000000000002</v>
      </c>
      <c r="N208" s="2">
        <v>127.014</v>
      </c>
      <c r="O208" s="2" t="s">
        <v>28</v>
      </c>
      <c r="P208" s="43" t="s">
        <v>1886</v>
      </c>
      <c r="Q208" s="12">
        <v>99999</v>
      </c>
      <c r="R208" s="2">
        <v>642</v>
      </c>
      <c r="S208" s="2">
        <v>2</v>
      </c>
      <c r="T208" s="2">
        <v>1</v>
      </c>
      <c r="U208" s="12">
        <v>99999</v>
      </c>
      <c r="V208" s="2">
        <v>3</v>
      </c>
      <c r="W208" s="2">
        <v>1</v>
      </c>
      <c r="X208" s="2">
        <v>1</v>
      </c>
      <c r="Y208" s="2">
        <v>31</v>
      </c>
      <c r="Z208" s="2">
        <v>2</v>
      </c>
      <c r="AA208" s="2">
        <v>1</v>
      </c>
      <c r="AB208" s="12">
        <v>77777</v>
      </c>
      <c r="AD208" s="12">
        <v>7777</v>
      </c>
      <c r="AE208" s="12">
        <v>1</v>
      </c>
      <c r="AF208" s="12">
        <v>2</v>
      </c>
      <c r="AG208" s="12">
        <v>4</v>
      </c>
      <c r="AJ208" t="s">
        <v>592</v>
      </c>
    </row>
    <row r="209" spans="1:36" x14ac:dyDescent="0.3">
      <c r="A209" s="2">
        <v>14</v>
      </c>
      <c r="B209" s="2">
        <v>17</v>
      </c>
      <c r="C209" s="2" t="s">
        <v>1887</v>
      </c>
      <c r="D209" s="2" t="s">
        <v>1888</v>
      </c>
      <c r="E209" s="2" t="s">
        <v>1881</v>
      </c>
      <c r="F209" s="2" t="s">
        <v>1888</v>
      </c>
      <c r="H209" s="26">
        <v>2024</v>
      </c>
      <c r="I209" s="26">
        <v>2024</v>
      </c>
      <c r="J209" s="2" t="str">
        <f t="shared" si="9"/>
        <v>6</v>
      </c>
      <c r="K209" s="2">
        <f t="shared" si="10"/>
        <v>3</v>
      </c>
      <c r="L209" s="2" t="str">
        <f t="shared" si="11"/>
        <v>2222</v>
      </c>
      <c r="M209" s="2">
        <v>37.481400000000001</v>
      </c>
      <c r="N209" s="2">
        <v>126.982</v>
      </c>
      <c r="O209" s="2" t="s">
        <v>28</v>
      </c>
      <c r="P209" s="2" t="s">
        <v>1889</v>
      </c>
      <c r="Q209" s="12">
        <v>99999</v>
      </c>
      <c r="R209" s="2">
        <v>561</v>
      </c>
      <c r="S209" s="2">
        <v>2</v>
      </c>
      <c r="T209" s="2">
        <v>1</v>
      </c>
      <c r="U209" s="12">
        <v>99999</v>
      </c>
      <c r="V209" s="2">
        <v>3</v>
      </c>
      <c r="W209" s="2">
        <v>1</v>
      </c>
      <c r="X209" s="2">
        <v>1</v>
      </c>
      <c r="Y209" s="2">
        <v>1</v>
      </c>
      <c r="Z209" s="2">
        <v>3</v>
      </c>
      <c r="AA209" s="2">
        <v>1</v>
      </c>
      <c r="AB209" s="12">
        <v>77777</v>
      </c>
      <c r="AD209" s="12">
        <v>7777</v>
      </c>
      <c r="AE209" s="12">
        <v>1</v>
      </c>
      <c r="AF209" s="12">
        <v>2</v>
      </c>
      <c r="AG209" s="12">
        <v>4</v>
      </c>
      <c r="AJ209" t="s">
        <v>1890</v>
      </c>
    </row>
    <row r="210" spans="1:36" x14ac:dyDescent="0.3">
      <c r="C210" s="2" t="s">
        <v>1244</v>
      </c>
      <c r="D210" s="2" t="s">
        <v>1891</v>
      </c>
      <c r="E210" s="25" t="s">
        <v>1892</v>
      </c>
      <c r="F210" s="2" t="s">
        <v>1891</v>
      </c>
      <c r="H210" s="26">
        <v>2024</v>
      </c>
      <c r="I210" s="26">
        <v>2024</v>
      </c>
      <c r="J210" s="2" t="str">
        <f t="shared" si="9"/>
        <v>6</v>
      </c>
      <c r="K210" s="2">
        <f t="shared" si="10"/>
        <v>6</v>
      </c>
      <c r="L210" s="2" t="str">
        <f t="shared" si="11"/>
        <v>1210</v>
      </c>
      <c r="M210" s="2">
        <v>37.548200000000001</v>
      </c>
      <c r="N210" s="2">
        <v>127.06699999999999</v>
      </c>
      <c r="O210" s="2" t="s">
        <v>28</v>
      </c>
      <c r="P210" s="2"/>
      <c r="Q210" s="12">
        <v>99999</v>
      </c>
      <c r="U210" s="12">
        <v>99999</v>
      </c>
      <c r="AB210" s="12">
        <v>77777</v>
      </c>
      <c r="AD210" s="12">
        <v>7777</v>
      </c>
      <c r="AE210" s="12">
        <v>1</v>
      </c>
      <c r="AF210" s="12">
        <v>2</v>
      </c>
      <c r="AG210" s="12">
        <v>4</v>
      </c>
      <c r="AJ210" t="s">
        <v>1893</v>
      </c>
    </row>
    <row r="211" spans="1:36" x14ac:dyDescent="0.3">
      <c r="A211" s="2">
        <v>12</v>
      </c>
      <c r="B211" s="2">
        <v>15</v>
      </c>
      <c r="C211" s="2" t="s">
        <v>1894</v>
      </c>
      <c r="D211" s="2" t="s">
        <v>1895</v>
      </c>
      <c r="E211" s="2" t="s">
        <v>1892</v>
      </c>
      <c r="F211" s="2" t="s">
        <v>1895</v>
      </c>
      <c r="H211" s="26">
        <v>2024</v>
      </c>
      <c r="I211" s="26">
        <v>2024</v>
      </c>
      <c r="J211" s="2" t="str">
        <f t="shared" si="9"/>
        <v>6</v>
      </c>
      <c r="K211" s="2">
        <f t="shared" si="10"/>
        <v>6</v>
      </c>
      <c r="L211" s="2" t="str">
        <f t="shared" si="11"/>
        <v>1220</v>
      </c>
      <c r="M211" s="2">
        <v>37.579099999999997</v>
      </c>
      <c r="N211" s="2">
        <v>127.07299999999999</v>
      </c>
      <c r="O211" s="2" t="s">
        <v>28</v>
      </c>
      <c r="P211" s="2" t="s">
        <v>1896</v>
      </c>
      <c r="Q211" s="12">
        <v>99999</v>
      </c>
      <c r="R211" s="2">
        <v>729</v>
      </c>
      <c r="U211" s="12">
        <v>99999</v>
      </c>
      <c r="V211" s="2">
        <v>3</v>
      </c>
      <c r="W211" s="2">
        <v>1</v>
      </c>
      <c r="X211" s="2">
        <v>1</v>
      </c>
      <c r="Y211" s="2">
        <v>32</v>
      </c>
      <c r="Z211" s="2">
        <v>1</v>
      </c>
      <c r="AA211" s="2">
        <v>6</v>
      </c>
      <c r="AB211" s="12">
        <v>77777</v>
      </c>
      <c r="AD211" s="12">
        <v>7777</v>
      </c>
      <c r="AE211" s="12">
        <v>1</v>
      </c>
      <c r="AF211" s="12">
        <v>2</v>
      </c>
      <c r="AG211" s="12">
        <v>4</v>
      </c>
      <c r="AJ211" t="s">
        <v>1897</v>
      </c>
    </row>
    <row r="212" spans="1:36" x14ac:dyDescent="0.3">
      <c r="C212" s="2" t="s">
        <v>1244</v>
      </c>
      <c r="D212" s="2" t="s">
        <v>1898</v>
      </c>
      <c r="E212" s="2" t="s">
        <v>1892</v>
      </c>
      <c r="F212" s="2" t="s">
        <v>1898</v>
      </c>
      <c r="H212" s="26">
        <v>2024</v>
      </c>
      <c r="I212" s="26">
        <v>2024</v>
      </c>
      <c r="J212" s="2" t="str">
        <f t="shared" si="9"/>
        <v>6</v>
      </c>
      <c r="K212" s="2">
        <f t="shared" si="10"/>
        <v>6</v>
      </c>
      <c r="L212" s="2" t="str">
        <f t="shared" si="11"/>
        <v>1341</v>
      </c>
      <c r="M212" s="2">
        <v>37.5749</v>
      </c>
      <c r="N212" s="2">
        <v>127.08</v>
      </c>
      <c r="O212" s="2" t="s">
        <v>28</v>
      </c>
      <c r="P212" s="2"/>
      <c r="Q212" s="12">
        <v>99999</v>
      </c>
      <c r="U212" s="12">
        <v>99999</v>
      </c>
      <c r="AB212" s="12">
        <v>77777</v>
      </c>
      <c r="AD212" s="12">
        <v>7777</v>
      </c>
      <c r="AE212" s="12">
        <v>1</v>
      </c>
      <c r="AF212" s="12">
        <v>2</v>
      </c>
      <c r="AG212" s="12">
        <v>4</v>
      </c>
      <c r="AJ212" t="s">
        <v>1899</v>
      </c>
    </row>
    <row r="213" spans="1:36" x14ac:dyDescent="0.3">
      <c r="A213" s="2">
        <v>22</v>
      </c>
      <c r="B213" s="2">
        <v>24</v>
      </c>
      <c r="C213" s="2" t="s">
        <v>1900</v>
      </c>
      <c r="D213" s="2" t="s">
        <v>1901</v>
      </c>
      <c r="E213" s="2" t="s">
        <v>1892</v>
      </c>
      <c r="F213" s="2" t="s">
        <v>1901</v>
      </c>
      <c r="H213" s="26">
        <v>2024</v>
      </c>
      <c r="I213" s="26">
        <v>2024</v>
      </c>
      <c r="J213" s="2" t="str">
        <f t="shared" si="9"/>
        <v>6</v>
      </c>
      <c r="K213" s="2">
        <f t="shared" si="10"/>
        <v>6</v>
      </c>
      <c r="L213" s="2" t="str">
        <f t="shared" si="11"/>
        <v>1606</v>
      </c>
      <c r="M213" s="2">
        <v>37.572099999999999</v>
      </c>
      <c r="N213" s="2">
        <v>127.08</v>
      </c>
      <c r="O213" s="2" t="s">
        <v>28</v>
      </c>
      <c r="P213" s="43" t="s">
        <v>1902</v>
      </c>
      <c r="Q213" s="12">
        <v>99999</v>
      </c>
      <c r="R213" s="2">
        <v>639</v>
      </c>
      <c r="S213" s="2">
        <v>2</v>
      </c>
      <c r="T213" s="2">
        <v>1</v>
      </c>
      <c r="U213" s="12">
        <v>99999</v>
      </c>
      <c r="V213" s="2">
        <v>3</v>
      </c>
      <c r="W213" s="2">
        <v>1</v>
      </c>
      <c r="X213" s="2">
        <v>1</v>
      </c>
      <c r="Y213" s="2">
        <v>32</v>
      </c>
      <c r="Z213" s="2">
        <v>1</v>
      </c>
      <c r="AA213" s="2">
        <v>1</v>
      </c>
      <c r="AB213" s="12">
        <v>77777</v>
      </c>
      <c r="AD213" s="12">
        <v>7777</v>
      </c>
      <c r="AE213" s="12">
        <v>1</v>
      </c>
      <c r="AF213" s="12">
        <v>2</v>
      </c>
      <c r="AG213" s="12">
        <v>4</v>
      </c>
      <c r="AJ213" t="s">
        <v>665</v>
      </c>
    </row>
    <row r="214" spans="1:36" x14ac:dyDescent="0.3">
      <c r="C214" s="2" t="s">
        <v>1244</v>
      </c>
      <c r="D214" s="2" t="s">
        <v>1903</v>
      </c>
      <c r="E214" s="2" t="s">
        <v>1892</v>
      </c>
      <c r="F214" s="2" t="s">
        <v>1903</v>
      </c>
      <c r="H214" s="26">
        <v>2024</v>
      </c>
      <c r="I214" s="26">
        <v>2024</v>
      </c>
      <c r="J214" s="2" t="str">
        <f t="shared" si="9"/>
        <v>6</v>
      </c>
      <c r="K214" s="2">
        <f t="shared" si="10"/>
        <v>6</v>
      </c>
      <c r="L214" s="2" t="str">
        <f t="shared" si="11"/>
        <v>1614</v>
      </c>
      <c r="M214" s="2">
        <v>37.548900000000003</v>
      </c>
      <c r="N214" s="2">
        <v>127.068</v>
      </c>
      <c r="O214" s="2" t="s">
        <v>28</v>
      </c>
      <c r="P214" s="2"/>
      <c r="Q214" s="12">
        <v>99999</v>
      </c>
      <c r="U214" s="12">
        <v>99999</v>
      </c>
      <c r="AB214" s="12">
        <v>77777</v>
      </c>
      <c r="AD214" s="12">
        <v>7777</v>
      </c>
      <c r="AE214" s="12">
        <v>1</v>
      </c>
      <c r="AF214" s="12">
        <v>2</v>
      </c>
      <c r="AG214" s="12">
        <v>4</v>
      </c>
      <c r="AJ214" t="s">
        <v>1904</v>
      </c>
    </row>
    <row r="215" spans="1:36" x14ac:dyDescent="0.3">
      <c r="A215" s="2">
        <v>38</v>
      </c>
      <c r="B215" s="2">
        <v>40</v>
      </c>
      <c r="C215" s="2" t="s">
        <v>1905</v>
      </c>
      <c r="D215" s="2" t="s">
        <v>1906</v>
      </c>
      <c r="E215" s="2" t="s">
        <v>1892</v>
      </c>
      <c r="F215" s="2" t="s">
        <v>1906</v>
      </c>
      <c r="H215" s="26">
        <v>2024</v>
      </c>
      <c r="I215" s="26">
        <v>2024</v>
      </c>
      <c r="J215" s="2" t="str">
        <f t="shared" si="9"/>
        <v>6</v>
      </c>
      <c r="K215" s="2">
        <f t="shared" si="10"/>
        <v>6</v>
      </c>
      <c r="L215" s="2" t="str">
        <f t="shared" si="11"/>
        <v>1615</v>
      </c>
      <c r="M215" s="2">
        <v>37.548000000000002</v>
      </c>
      <c r="N215" s="2">
        <v>127.071</v>
      </c>
      <c r="O215" s="2" t="s">
        <v>28</v>
      </c>
      <c r="P215" s="43" t="s">
        <v>1907</v>
      </c>
      <c r="Q215" s="12">
        <v>99999</v>
      </c>
      <c r="R215" s="2">
        <v>672</v>
      </c>
      <c r="U215" s="12">
        <v>99999</v>
      </c>
      <c r="V215" s="2">
        <v>3</v>
      </c>
      <c r="W215" s="2">
        <v>1</v>
      </c>
      <c r="X215" s="2">
        <v>1</v>
      </c>
      <c r="Y215" s="2">
        <v>31</v>
      </c>
      <c r="Z215" s="2">
        <v>1</v>
      </c>
      <c r="AA215" s="2">
        <v>1</v>
      </c>
      <c r="AB215" s="12">
        <v>77777</v>
      </c>
      <c r="AD215" s="12">
        <v>7777</v>
      </c>
      <c r="AE215" s="12">
        <v>1</v>
      </c>
      <c r="AF215" s="12">
        <v>2</v>
      </c>
      <c r="AG215" s="12">
        <v>4</v>
      </c>
      <c r="AJ215" t="s">
        <v>520</v>
      </c>
    </row>
    <row r="216" spans="1:36" x14ac:dyDescent="0.3">
      <c r="A216" s="2">
        <v>28</v>
      </c>
      <c r="B216" s="2">
        <v>30</v>
      </c>
      <c r="C216" s="2" t="s">
        <v>1908</v>
      </c>
      <c r="D216" s="2" t="s">
        <v>1909</v>
      </c>
      <c r="E216" s="2" t="s">
        <v>1892</v>
      </c>
      <c r="F216" s="2" t="s">
        <v>1909</v>
      </c>
      <c r="H216" s="26">
        <v>2024</v>
      </c>
      <c r="I216" s="26">
        <v>2024</v>
      </c>
      <c r="J216" s="2" t="str">
        <f t="shared" si="9"/>
        <v>6</v>
      </c>
      <c r="K216" s="2">
        <f t="shared" si="10"/>
        <v>2</v>
      </c>
      <c r="L216" s="2" t="str">
        <f t="shared" si="11"/>
        <v>0915</v>
      </c>
      <c r="M216" s="2">
        <v>37.332500000000003</v>
      </c>
      <c r="N216" s="2">
        <v>126.88200000000001</v>
      </c>
      <c r="O216" s="2" t="s">
        <v>28</v>
      </c>
      <c r="P216" s="2" t="s">
        <v>1910</v>
      </c>
      <c r="Q216" s="12">
        <v>99999</v>
      </c>
      <c r="R216" s="2">
        <v>639</v>
      </c>
      <c r="U216" s="12">
        <v>99999</v>
      </c>
      <c r="V216" s="2">
        <v>3</v>
      </c>
      <c r="W216" s="2">
        <v>1</v>
      </c>
      <c r="X216" s="2">
        <v>1</v>
      </c>
      <c r="Y216" s="2">
        <v>31</v>
      </c>
      <c r="Z216" s="2">
        <v>1</v>
      </c>
      <c r="AA216" s="2">
        <v>1</v>
      </c>
      <c r="AB216" s="12">
        <v>77777</v>
      </c>
      <c r="AD216" s="12">
        <v>7777</v>
      </c>
      <c r="AE216" s="12">
        <v>1</v>
      </c>
      <c r="AF216" s="12">
        <v>2</v>
      </c>
      <c r="AG216" s="12">
        <v>4</v>
      </c>
      <c r="AJ216" t="s">
        <v>1911</v>
      </c>
    </row>
    <row r="217" spans="1:36" x14ac:dyDescent="0.3">
      <c r="A217" s="2">
        <v>8</v>
      </c>
      <c r="B217" s="2">
        <v>9</v>
      </c>
      <c r="C217" s="2" t="s">
        <v>1912</v>
      </c>
      <c r="D217" s="2" t="s">
        <v>1913</v>
      </c>
      <c r="E217" s="2" t="s">
        <v>1892</v>
      </c>
      <c r="F217" s="2" t="s">
        <v>1913</v>
      </c>
      <c r="H217" s="26">
        <v>2024</v>
      </c>
      <c r="I217" s="26">
        <v>2024</v>
      </c>
      <c r="J217" s="2" t="str">
        <f t="shared" si="9"/>
        <v>6</v>
      </c>
      <c r="K217" s="2">
        <f t="shared" si="10"/>
        <v>2</v>
      </c>
      <c r="L217" s="2" t="str">
        <f t="shared" si="11"/>
        <v>1017</v>
      </c>
      <c r="M217" s="2">
        <v>37.601999999999997</v>
      </c>
      <c r="N217" s="2">
        <v>126.77500000000001</v>
      </c>
      <c r="O217" s="2" t="s">
        <v>28</v>
      </c>
      <c r="P217" s="43" t="s">
        <v>1914</v>
      </c>
      <c r="Q217" s="12">
        <v>99999</v>
      </c>
      <c r="R217" s="2">
        <v>799</v>
      </c>
      <c r="U217" s="12">
        <v>99999</v>
      </c>
      <c r="V217" s="2">
        <v>3</v>
      </c>
      <c r="W217" s="2">
        <v>1</v>
      </c>
      <c r="X217" s="2">
        <v>1</v>
      </c>
      <c r="Y217" s="2">
        <v>31</v>
      </c>
      <c r="Z217" s="2">
        <v>1</v>
      </c>
      <c r="AA217" s="2">
        <v>6</v>
      </c>
      <c r="AB217" s="12">
        <v>77777</v>
      </c>
      <c r="AD217" s="12">
        <v>7777</v>
      </c>
      <c r="AE217" s="12">
        <v>1</v>
      </c>
      <c r="AF217" s="12">
        <v>2</v>
      </c>
      <c r="AG217" s="12">
        <v>4</v>
      </c>
      <c r="AJ217" t="s">
        <v>1878</v>
      </c>
    </row>
    <row r="218" spans="1:36" x14ac:dyDescent="0.3">
      <c r="C218" s="2" t="s">
        <v>1244</v>
      </c>
      <c r="D218" s="2" t="s">
        <v>1915</v>
      </c>
      <c r="E218" s="25" t="s">
        <v>1916</v>
      </c>
      <c r="F218" s="2" t="s">
        <v>1915</v>
      </c>
      <c r="H218" s="26">
        <v>2024</v>
      </c>
      <c r="I218" s="26">
        <v>2024</v>
      </c>
      <c r="J218" s="2" t="str">
        <f t="shared" si="9"/>
        <v>6</v>
      </c>
      <c r="K218" s="2">
        <f t="shared" si="10"/>
        <v>3</v>
      </c>
      <c r="L218" s="2" t="str">
        <f t="shared" si="11"/>
        <v>1128</v>
      </c>
      <c r="M218" s="2">
        <v>37.476100000000002</v>
      </c>
      <c r="N218" s="2">
        <v>126.973</v>
      </c>
      <c r="O218" s="2" t="s">
        <v>28</v>
      </c>
      <c r="P218" s="2"/>
      <c r="Q218" s="12">
        <v>99999</v>
      </c>
      <c r="U218" s="12">
        <v>99999</v>
      </c>
      <c r="AB218" s="12">
        <v>77777</v>
      </c>
      <c r="AD218" s="12">
        <v>7777</v>
      </c>
      <c r="AE218" s="12">
        <v>1</v>
      </c>
      <c r="AF218" s="12">
        <v>2</v>
      </c>
      <c r="AG218" s="12">
        <v>4</v>
      </c>
      <c r="AJ218" t="s">
        <v>1917</v>
      </c>
    </row>
    <row r="219" spans="1:36" x14ac:dyDescent="0.3">
      <c r="A219" s="2">
        <v>0</v>
      </c>
      <c r="B219" s="2">
        <v>2</v>
      </c>
      <c r="C219" s="2" t="s">
        <v>1918</v>
      </c>
      <c r="D219" s="2" t="s">
        <v>1919</v>
      </c>
      <c r="E219" s="2" t="s">
        <v>1916</v>
      </c>
      <c r="F219" s="2" t="s">
        <v>1919</v>
      </c>
      <c r="H219" s="26">
        <v>2024</v>
      </c>
      <c r="I219" s="26">
        <v>2024</v>
      </c>
      <c r="J219" s="2" t="str">
        <f t="shared" si="9"/>
        <v>6</v>
      </c>
      <c r="K219" s="2">
        <f t="shared" si="10"/>
        <v>3</v>
      </c>
      <c r="L219" s="2" t="str">
        <f t="shared" si="11"/>
        <v>1130</v>
      </c>
      <c r="M219" s="2">
        <v>37.477499999999999</v>
      </c>
      <c r="N219" s="2">
        <v>126.96299999999999</v>
      </c>
      <c r="O219" s="2" t="s">
        <v>28</v>
      </c>
      <c r="P219" s="2" t="s">
        <v>1920</v>
      </c>
      <c r="Q219" s="12">
        <v>99999</v>
      </c>
      <c r="R219" s="2">
        <v>675</v>
      </c>
      <c r="U219" s="12">
        <v>99999</v>
      </c>
      <c r="V219" s="2">
        <v>3</v>
      </c>
      <c r="W219" s="2">
        <v>1</v>
      </c>
      <c r="X219" s="2">
        <v>1</v>
      </c>
      <c r="Y219" s="2">
        <v>11</v>
      </c>
      <c r="Z219" s="2">
        <v>1</v>
      </c>
      <c r="AA219" s="2">
        <v>6</v>
      </c>
      <c r="AB219" s="12">
        <v>77777</v>
      </c>
      <c r="AD219" s="12">
        <v>7777</v>
      </c>
      <c r="AE219" s="12">
        <v>1</v>
      </c>
      <c r="AF219" s="12">
        <v>2</v>
      </c>
      <c r="AG219" s="12">
        <v>4</v>
      </c>
      <c r="AJ219" t="s">
        <v>1921</v>
      </c>
    </row>
    <row r="220" spans="1:36" x14ac:dyDescent="0.3">
      <c r="A220" s="2">
        <v>5</v>
      </c>
      <c r="B220" s="2">
        <v>7</v>
      </c>
      <c r="C220" s="2" t="s">
        <v>1922</v>
      </c>
      <c r="D220" s="2" t="s">
        <v>1923</v>
      </c>
      <c r="E220" s="2" t="s">
        <v>1916</v>
      </c>
      <c r="F220" s="2" t="s">
        <v>1923</v>
      </c>
      <c r="H220" s="26">
        <v>2024</v>
      </c>
      <c r="I220" s="26">
        <v>2024</v>
      </c>
      <c r="J220" s="2" t="str">
        <f t="shared" si="9"/>
        <v>6</v>
      </c>
      <c r="K220" s="2">
        <f t="shared" si="10"/>
        <v>3</v>
      </c>
      <c r="L220" s="2" t="str">
        <f t="shared" si="11"/>
        <v>1349</v>
      </c>
      <c r="M220" s="2">
        <v>37.4771</v>
      </c>
      <c r="N220" s="2">
        <v>126.96299999999999</v>
      </c>
      <c r="O220" s="2" t="s">
        <v>28</v>
      </c>
      <c r="P220" s="2" t="s">
        <v>1924</v>
      </c>
      <c r="Q220" s="12">
        <v>99999</v>
      </c>
      <c r="R220" s="2">
        <v>511</v>
      </c>
      <c r="S220" s="2">
        <v>2</v>
      </c>
      <c r="T220" s="2">
        <v>1</v>
      </c>
      <c r="U220" s="12">
        <v>99999</v>
      </c>
      <c r="V220" s="2">
        <v>3</v>
      </c>
      <c r="W220" s="2">
        <v>1</v>
      </c>
      <c r="X220" s="2">
        <v>1</v>
      </c>
      <c r="Y220" s="2">
        <v>12</v>
      </c>
      <c r="Z220" s="2">
        <v>1</v>
      </c>
      <c r="AA220" s="2">
        <v>1</v>
      </c>
      <c r="AB220" s="12">
        <v>77777</v>
      </c>
      <c r="AD220" s="12">
        <v>7777</v>
      </c>
      <c r="AE220" s="12">
        <v>1</v>
      </c>
      <c r="AF220" s="12">
        <v>2</v>
      </c>
      <c r="AG220" s="12">
        <v>4</v>
      </c>
      <c r="AJ220" t="s">
        <v>1925</v>
      </c>
    </row>
    <row r="221" spans="1:36" x14ac:dyDescent="0.3">
      <c r="A221" s="2">
        <v>19</v>
      </c>
      <c r="B221" s="2">
        <v>21</v>
      </c>
      <c r="C221" s="2" t="s">
        <v>1926</v>
      </c>
      <c r="D221" s="2" t="s">
        <v>1927</v>
      </c>
      <c r="E221" s="2" t="s">
        <v>1916</v>
      </c>
      <c r="F221" s="2" t="s">
        <v>1927</v>
      </c>
      <c r="H221" s="26">
        <v>2024</v>
      </c>
      <c r="I221" s="26">
        <v>2024</v>
      </c>
      <c r="J221" s="2" t="str">
        <f t="shared" si="9"/>
        <v>6</v>
      </c>
      <c r="K221" s="2">
        <f t="shared" si="10"/>
        <v>3</v>
      </c>
      <c r="L221" s="2" t="str">
        <f t="shared" si="11"/>
        <v>1352</v>
      </c>
      <c r="M221" s="2">
        <v>37.476599999999998</v>
      </c>
      <c r="N221" s="2">
        <v>126.98</v>
      </c>
      <c r="O221" s="2" t="s">
        <v>28</v>
      </c>
      <c r="P221" s="43" t="s">
        <v>1928</v>
      </c>
      <c r="Q221" s="12">
        <v>99999</v>
      </c>
      <c r="R221" s="2">
        <v>511</v>
      </c>
      <c r="U221" s="12">
        <v>99999</v>
      </c>
      <c r="V221" s="2">
        <v>3</v>
      </c>
      <c r="W221" s="2">
        <v>1</v>
      </c>
      <c r="X221" s="2">
        <v>1</v>
      </c>
      <c r="Y221" s="2">
        <v>31</v>
      </c>
      <c r="Z221" s="2">
        <v>1</v>
      </c>
      <c r="AA221" s="2">
        <v>1</v>
      </c>
      <c r="AB221" s="12">
        <v>77777</v>
      </c>
      <c r="AD221" s="12">
        <v>7777</v>
      </c>
      <c r="AE221" s="12">
        <v>1</v>
      </c>
      <c r="AF221" s="12">
        <v>2</v>
      </c>
      <c r="AG221" s="12">
        <v>4</v>
      </c>
      <c r="AJ221" t="s">
        <v>1929</v>
      </c>
    </row>
    <row r="222" spans="1:36" x14ac:dyDescent="0.3">
      <c r="A222" s="2">
        <v>13</v>
      </c>
      <c r="B222" s="2">
        <v>15</v>
      </c>
      <c r="C222" s="2" t="s">
        <v>1930</v>
      </c>
      <c r="D222" s="2" t="s">
        <v>1931</v>
      </c>
      <c r="E222" s="2" t="s">
        <v>1916</v>
      </c>
      <c r="F222" s="2" t="s">
        <v>1931</v>
      </c>
      <c r="H222" s="26">
        <v>2024</v>
      </c>
      <c r="I222" s="26">
        <v>2024</v>
      </c>
      <c r="J222" s="2" t="str">
        <f t="shared" si="9"/>
        <v>6</v>
      </c>
      <c r="K222" s="2">
        <f t="shared" si="10"/>
        <v>3</v>
      </c>
      <c r="L222" s="2" t="str">
        <f t="shared" si="11"/>
        <v>1410</v>
      </c>
      <c r="M222" s="2">
        <v>37.520899999999997</v>
      </c>
      <c r="N222" s="2">
        <v>126.998</v>
      </c>
      <c r="O222" s="2" t="s">
        <v>28</v>
      </c>
      <c r="P222" s="43" t="s">
        <v>1932</v>
      </c>
      <c r="Q222" s="12">
        <v>99999</v>
      </c>
      <c r="R222" s="2">
        <v>649</v>
      </c>
      <c r="U222" s="12">
        <v>99999</v>
      </c>
      <c r="V222" s="2">
        <v>3</v>
      </c>
      <c r="W222" s="2">
        <v>1</v>
      </c>
      <c r="X222" s="2">
        <v>1</v>
      </c>
      <c r="Y222" s="2">
        <v>12</v>
      </c>
      <c r="Z222" s="2">
        <v>1</v>
      </c>
      <c r="AA222" s="2">
        <v>1</v>
      </c>
      <c r="AB222" s="12">
        <v>77777</v>
      </c>
      <c r="AD222" s="12">
        <v>7777</v>
      </c>
      <c r="AE222" s="12">
        <v>1</v>
      </c>
      <c r="AF222" s="12">
        <v>2</v>
      </c>
      <c r="AG222" s="12">
        <v>4</v>
      </c>
      <c r="AJ222" t="s">
        <v>1933</v>
      </c>
    </row>
    <row r="223" spans="1:36" x14ac:dyDescent="0.3">
      <c r="C223" s="2" t="s">
        <v>1244</v>
      </c>
      <c r="D223" s="2" t="s">
        <v>1934</v>
      </c>
      <c r="E223" s="2" t="s">
        <v>1916</v>
      </c>
      <c r="F223" s="2" t="s">
        <v>1934</v>
      </c>
      <c r="H223" s="26">
        <v>2024</v>
      </c>
      <c r="I223" s="26">
        <v>2024</v>
      </c>
      <c r="J223" s="2" t="str">
        <f t="shared" si="9"/>
        <v>6</v>
      </c>
      <c r="K223" s="2">
        <f t="shared" si="10"/>
        <v>3</v>
      </c>
      <c r="L223" s="2" t="str">
        <f t="shared" si="11"/>
        <v>1411</v>
      </c>
      <c r="M223" s="2">
        <v>37.528799999999997</v>
      </c>
      <c r="N223" s="2">
        <v>127.00700000000001</v>
      </c>
      <c r="O223" s="2" t="s">
        <v>28</v>
      </c>
      <c r="P223" s="2"/>
      <c r="Q223" s="12">
        <v>99999</v>
      </c>
      <c r="U223" s="12">
        <v>99999</v>
      </c>
      <c r="AB223" s="12">
        <v>77777</v>
      </c>
      <c r="AD223" s="12">
        <v>7777</v>
      </c>
      <c r="AE223" s="12">
        <v>1</v>
      </c>
      <c r="AF223" s="12">
        <v>2</v>
      </c>
      <c r="AG223" s="12">
        <v>4</v>
      </c>
      <c r="AJ223" t="s">
        <v>1935</v>
      </c>
    </row>
    <row r="224" spans="1:36" x14ac:dyDescent="0.3">
      <c r="A224" s="2">
        <v>42</v>
      </c>
      <c r="B224" s="2">
        <v>44</v>
      </c>
      <c r="C224" s="2" t="s">
        <v>1936</v>
      </c>
      <c r="D224" s="2" t="s">
        <v>1937</v>
      </c>
      <c r="E224" s="2" t="s">
        <v>1916</v>
      </c>
      <c r="F224" s="2" t="s">
        <v>1937</v>
      </c>
      <c r="H224" s="26">
        <v>2024</v>
      </c>
      <c r="I224" s="26">
        <v>2024</v>
      </c>
      <c r="J224" s="2" t="str">
        <f t="shared" si="9"/>
        <v>6</v>
      </c>
      <c r="K224" s="2">
        <f t="shared" si="10"/>
        <v>3</v>
      </c>
      <c r="L224" s="2" t="str">
        <f t="shared" si="11"/>
        <v>1419</v>
      </c>
      <c r="M224" s="2">
        <v>37.5473</v>
      </c>
      <c r="N224" s="2">
        <v>127.003</v>
      </c>
      <c r="O224" s="2" t="s">
        <v>28</v>
      </c>
      <c r="P224" s="43" t="s">
        <v>1938</v>
      </c>
      <c r="Q224" s="12">
        <v>99999</v>
      </c>
      <c r="R224" s="2">
        <v>511</v>
      </c>
      <c r="S224" s="2">
        <v>2</v>
      </c>
      <c r="T224" s="2">
        <v>1</v>
      </c>
      <c r="U224" s="12">
        <v>99999</v>
      </c>
      <c r="V224" s="2">
        <v>3</v>
      </c>
      <c r="W224" s="2">
        <v>1</v>
      </c>
      <c r="X224" s="2">
        <v>1</v>
      </c>
      <c r="Y224" s="2">
        <v>31</v>
      </c>
      <c r="Z224" s="2">
        <v>1</v>
      </c>
      <c r="AA224" s="2">
        <v>1</v>
      </c>
      <c r="AB224" s="12">
        <v>77777</v>
      </c>
      <c r="AD224" s="12">
        <v>7777</v>
      </c>
      <c r="AE224" s="12">
        <v>1</v>
      </c>
      <c r="AF224" s="12">
        <v>2</v>
      </c>
      <c r="AG224" s="12">
        <v>4</v>
      </c>
      <c r="AJ224" t="s">
        <v>1939</v>
      </c>
    </row>
    <row r="225" spans="1:36" x14ac:dyDescent="0.3">
      <c r="A225" s="2">
        <v>45</v>
      </c>
      <c r="B225" s="2">
        <v>48</v>
      </c>
      <c r="C225" s="2" t="s">
        <v>1940</v>
      </c>
      <c r="D225" s="2" t="s">
        <v>1941</v>
      </c>
      <c r="E225" s="2" t="s">
        <v>1916</v>
      </c>
      <c r="F225" s="2" t="s">
        <v>1941</v>
      </c>
      <c r="H225" s="26">
        <v>2024</v>
      </c>
      <c r="I225" s="26">
        <v>2024</v>
      </c>
      <c r="J225" s="2" t="str">
        <f t="shared" si="9"/>
        <v>6</v>
      </c>
      <c r="K225" s="2">
        <f t="shared" si="10"/>
        <v>3</v>
      </c>
      <c r="L225" s="2" t="str">
        <f t="shared" si="11"/>
        <v>1425</v>
      </c>
      <c r="M225" s="2">
        <v>37.558</v>
      </c>
      <c r="N225" s="2">
        <v>127.001</v>
      </c>
      <c r="O225" s="2" t="s">
        <v>28</v>
      </c>
      <c r="P225" s="43" t="s">
        <v>1942</v>
      </c>
      <c r="Q225" s="12">
        <v>99999</v>
      </c>
      <c r="R225" s="2">
        <v>572</v>
      </c>
      <c r="S225" s="2">
        <v>2</v>
      </c>
      <c r="T225" s="2">
        <v>1</v>
      </c>
      <c r="U225" s="12">
        <v>99999</v>
      </c>
      <c r="V225" s="2">
        <v>5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12">
        <v>77777</v>
      </c>
      <c r="AD225" s="12">
        <v>7777</v>
      </c>
      <c r="AE225" s="12">
        <v>1</v>
      </c>
      <c r="AF225" s="12">
        <v>2</v>
      </c>
      <c r="AG225" s="12">
        <v>4</v>
      </c>
      <c r="AJ225" t="s">
        <v>1943</v>
      </c>
    </row>
    <row r="226" spans="1:36" x14ac:dyDescent="0.3">
      <c r="A226" s="2">
        <v>5</v>
      </c>
      <c r="B226" s="2">
        <v>7</v>
      </c>
      <c r="C226" s="2" t="s">
        <v>1944</v>
      </c>
      <c r="D226" s="2" t="s">
        <v>1945</v>
      </c>
      <c r="E226" s="2" t="s">
        <v>1916</v>
      </c>
      <c r="F226" s="2" t="s">
        <v>1945</v>
      </c>
      <c r="H226" s="26">
        <v>2024</v>
      </c>
      <c r="I226" s="26">
        <v>2024</v>
      </c>
      <c r="J226" s="2" t="str">
        <f t="shared" si="9"/>
        <v>6</v>
      </c>
      <c r="K226" s="2">
        <f t="shared" si="10"/>
        <v>3</v>
      </c>
      <c r="L226" s="2" t="str">
        <f t="shared" si="11"/>
        <v>1621</v>
      </c>
      <c r="M226" s="2">
        <v>37.5565</v>
      </c>
      <c r="N226" s="2">
        <v>127.009</v>
      </c>
      <c r="O226" s="2" t="s">
        <v>28</v>
      </c>
      <c r="P226" s="43" t="s">
        <v>1946</v>
      </c>
      <c r="Q226" s="12">
        <v>99999</v>
      </c>
      <c r="R226" s="2">
        <v>309</v>
      </c>
      <c r="U226" s="12">
        <v>99999</v>
      </c>
      <c r="V226" s="2">
        <v>3</v>
      </c>
      <c r="W226" s="2">
        <v>1</v>
      </c>
      <c r="X226" s="2">
        <v>1</v>
      </c>
      <c r="Y226" s="2">
        <v>31</v>
      </c>
      <c r="Z226" s="2">
        <v>1</v>
      </c>
      <c r="AA226" s="2">
        <v>1</v>
      </c>
      <c r="AB226" s="12">
        <v>77777</v>
      </c>
      <c r="AD226" s="12">
        <v>7777</v>
      </c>
      <c r="AE226" s="12">
        <v>1</v>
      </c>
      <c r="AF226" s="12">
        <v>2</v>
      </c>
      <c r="AG226" s="12">
        <v>4</v>
      </c>
      <c r="AJ226" t="s">
        <v>1947</v>
      </c>
    </row>
    <row r="227" spans="1:36" x14ac:dyDescent="0.3">
      <c r="A227" s="2">
        <v>32</v>
      </c>
      <c r="B227" s="2">
        <v>35</v>
      </c>
      <c r="C227" s="2" t="s">
        <v>1948</v>
      </c>
      <c r="D227" s="2" t="s">
        <v>1949</v>
      </c>
      <c r="E227" s="2" t="s">
        <v>1916</v>
      </c>
      <c r="F227" s="2" t="s">
        <v>1949</v>
      </c>
      <c r="H227" s="26">
        <v>2024</v>
      </c>
      <c r="I227" s="26">
        <v>2024</v>
      </c>
      <c r="J227" s="2" t="str">
        <f t="shared" si="9"/>
        <v>6</v>
      </c>
      <c r="K227" s="2">
        <f t="shared" si="10"/>
        <v>3</v>
      </c>
      <c r="L227" s="2" t="str">
        <f t="shared" si="11"/>
        <v>1623</v>
      </c>
      <c r="M227" s="2">
        <v>37.551099999999998</v>
      </c>
      <c r="N227" s="2">
        <v>127.00700000000001</v>
      </c>
      <c r="O227" s="2" t="s">
        <v>28</v>
      </c>
      <c r="P227" s="2" t="s">
        <v>1950</v>
      </c>
      <c r="Q227" s="12">
        <v>99999</v>
      </c>
      <c r="R227" s="2">
        <v>501</v>
      </c>
      <c r="S227" s="2">
        <v>1</v>
      </c>
      <c r="T227" s="2">
        <v>2</v>
      </c>
      <c r="U227" s="12">
        <v>99999</v>
      </c>
      <c r="V227" s="2">
        <v>3</v>
      </c>
      <c r="W227" s="2">
        <v>1</v>
      </c>
      <c r="X227" s="2">
        <v>1</v>
      </c>
      <c r="Y227" s="2">
        <v>32</v>
      </c>
      <c r="Z227" s="2">
        <v>1</v>
      </c>
      <c r="AA227" s="2">
        <v>1</v>
      </c>
      <c r="AB227" s="12">
        <v>77777</v>
      </c>
      <c r="AD227" s="12">
        <v>7777</v>
      </c>
      <c r="AE227" s="12">
        <v>1</v>
      </c>
      <c r="AF227" s="12">
        <v>2</v>
      </c>
      <c r="AG227" s="12">
        <v>4</v>
      </c>
      <c r="AJ227" t="s">
        <v>1951</v>
      </c>
    </row>
    <row r="228" spans="1:36" x14ac:dyDescent="0.3">
      <c r="A228" s="2">
        <v>2</v>
      </c>
      <c r="B228" s="2">
        <v>8</v>
      </c>
      <c r="C228" s="2" t="s">
        <v>1952</v>
      </c>
      <c r="D228" s="2" t="s">
        <v>1953</v>
      </c>
      <c r="E228" s="2" t="s">
        <v>1916</v>
      </c>
      <c r="F228" s="2" t="s">
        <v>1953</v>
      </c>
      <c r="H228" s="26">
        <v>2024</v>
      </c>
      <c r="I228" s="26">
        <v>2024</v>
      </c>
      <c r="J228" s="2" t="str">
        <f t="shared" si="9"/>
        <v>6</v>
      </c>
      <c r="K228" s="2">
        <f t="shared" si="10"/>
        <v>3</v>
      </c>
      <c r="L228" s="2" t="str">
        <f t="shared" si="11"/>
        <v>1626</v>
      </c>
      <c r="M228" s="2">
        <v>37.552500000000002</v>
      </c>
      <c r="N228" s="2">
        <v>127.008</v>
      </c>
      <c r="O228" s="2" t="s">
        <v>28</v>
      </c>
      <c r="P228" s="43" t="s">
        <v>1954</v>
      </c>
      <c r="Q228" s="12">
        <v>99999</v>
      </c>
      <c r="R228" s="2">
        <v>672</v>
      </c>
      <c r="U228" s="12">
        <v>99999</v>
      </c>
      <c r="V228" s="2">
        <v>4</v>
      </c>
      <c r="W228" s="2">
        <v>1</v>
      </c>
      <c r="X228" s="2">
        <v>1</v>
      </c>
      <c r="Y228" s="2">
        <v>32</v>
      </c>
      <c r="Z228" s="2">
        <v>1</v>
      </c>
      <c r="AA228" s="2">
        <v>1</v>
      </c>
      <c r="AB228" s="12">
        <v>77777</v>
      </c>
      <c r="AD228" s="12">
        <v>7777</v>
      </c>
      <c r="AE228" s="12">
        <v>1</v>
      </c>
      <c r="AF228" s="12">
        <v>2</v>
      </c>
      <c r="AG228" s="12">
        <v>4</v>
      </c>
      <c r="AJ228" t="s">
        <v>1955</v>
      </c>
    </row>
    <row r="229" spans="1:36" x14ac:dyDescent="0.3">
      <c r="A229" s="2">
        <v>0</v>
      </c>
      <c r="B229" s="2">
        <v>4</v>
      </c>
      <c r="C229" s="2" t="s">
        <v>1956</v>
      </c>
      <c r="D229" s="2" t="s">
        <v>1957</v>
      </c>
      <c r="E229" s="2" t="s">
        <v>1916</v>
      </c>
      <c r="F229" s="2" t="s">
        <v>1957</v>
      </c>
      <c r="H229" s="26">
        <v>2024</v>
      </c>
      <c r="I229" s="26">
        <v>2024</v>
      </c>
      <c r="J229" s="2" t="str">
        <f t="shared" si="9"/>
        <v>6</v>
      </c>
      <c r="K229" s="2">
        <f t="shared" si="10"/>
        <v>3</v>
      </c>
      <c r="L229" s="2" t="str">
        <f t="shared" si="11"/>
        <v>1627</v>
      </c>
      <c r="M229" s="2">
        <v>37.550899999999999</v>
      </c>
      <c r="N229" s="2">
        <v>127.00700000000001</v>
      </c>
      <c r="O229" s="2" t="s">
        <v>28</v>
      </c>
      <c r="P229" s="43" t="s">
        <v>1958</v>
      </c>
      <c r="Q229" s="12">
        <v>99999</v>
      </c>
      <c r="R229" s="2">
        <v>671</v>
      </c>
      <c r="S229" s="2">
        <v>1</v>
      </c>
      <c r="T229" s="2">
        <v>2</v>
      </c>
      <c r="U229" s="12">
        <v>99999</v>
      </c>
      <c r="V229" s="2">
        <v>4</v>
      </c>
      <c r="W229" s="2">
        <v>1</v>
      </c>
      <c r="X229" s="2">
        <v>1</v>
      </c>
      <c r="Y229" s="2">
        <v>32</v>
      </c>
      <c r="Z229" s="2">
        <v>1</v>
      </c>
      <c r="AA229" s="2">
        <v>1</v>
      </c>
      <c r="AB229" s="12">
        <v>77777</v>
      </c>
      <c r="AD229" s="12">
        <v>7777</v>
      </c>
      <c r="AE229" s="12">
        <v>1</v>
      </c>
      <c r="AF229" s="12">
        <v>2</v>
      </c>
      <c r="AG229" s="12">
        <v>4</v>
      </c>
      <c r="AJ229" t="s">
        <v>1959</v>
      </c>
    </row>
    <row r="230" spans="1:36" x14ac:dyDescent="0.3">
      <c r="A230" s="2">
        <v>5</v>
      </c>
      <c r="B230" s="2">
        <v>8</v>
      </c>
      <c r="C230" s="2" t="s">
        <v>1960</v>
      </c>
      <c r="D230" s="2" t="s">
        <v>1961</v>
      </c>
      <c r="E230" s="2" t="s">
        <v>1916</v>
      </c>
      <c r="F230" s="2" t="s">
        <v>1961</v>
      </c>
      <c r="H230" s="26">
        <v>2024</v>
      </c>
      <c r="I230" s="26">
        <v>2024</v>
      </c>
      <c r="J230" s="2" t="str">
        <f t="shared" si="9"/>
        <v>6</v>
      </c>
      <c r="K230" s="2">
        <f t="shared" si="10"/>
        <v>3</v>
      </c>
      <c r="L230" s="2" t="str">
        <f t="shared" si="11"/>
        <v>1636</v>
      </c>
      <c r="M230" s="2">
        <v>37.5366</v>
      </c>
      <c r="N230" s="2">
        <v>127.005</v>
      </c>
      <c r="O230" s="2" t="s">
        <v>28</v>
      </c>
      <c r="P230" s="2" t="s">
        <v>1962</v>
      </c>
      <c r="Q230" s="12">
        <v>99999</v>
      </c>
      <c r="R230" s="2">
        <v>639</v>
      </c>
      <c r="U230" s="12">
        <v>99999</v>
      </c>
      <c r="V230" s="2">
        <v>3</v>
      </c>
      <c r="W230" s="2">
        <v>1</v>
      </c>
      <c r="X230" s="2">
        <v>1</v>
      </c>
      <c r="Y230" s="2">
        <v>31</v>
      </c>
      <c r="Z230" s="2">
        <v>1</v>
      </c>
      <c r="AA230" s="2">
        <v>1</v>
      </c>
      <c r="AB230" s="12">
        <v>77777</v>
      </c>
      <c r="AD230" s="12">
        <v>7777</v>
      </c>
      <c r="AE230" s="12">
        <v>1</v>
      </c>
      <c r="AF230" s="12">
        <v>2</v>
      </c>
      <c r="AG230" s="12">
        <v>4</v>
      </c>
      <c r="AJ230" t="s">
        <v>1963</v>
      </c>
    </row>
    <row r="231" spans="1:36" x14ac:dyDescent="0.3">
      <c r="C231" s="2" t="s">
        <v>1244</v>
      </c>
      <c r="D231" s="2" t="s">
        <v>1964</v>
      </c>
      <c r="E231" s="2" t="s">
        <v>1916</v>
      </c>
      <c r="F231" s="2" t="s">
        <v>1964</v>
      </c>
      <c r="H231" s="26">
        <v>2024</v>
      </c>
      <c r="I231" s="26">
        <v>2024</v>
      </c>
      <c r="J231" s="2" t="str">
        <f t="shared" si="9"/>
        <v>6</v>
      </c>
      <c r="K231" s="2">
        <f t="shared" si="10"/>
        <v>3</v>
      </c>
      <c r="L231" s="2" t="str">
        <f t="shared" si="11"/>
        <v>1637</v>
      </c>
      <c r="M231" s="2">
        <v>37.5274</v>
      </c>
      <c r="N231" s="2">
        <v>127.012</v>
      </c>
      <c r="O231" s="2" t="s">
        <v>28</v>
      </c>
      <c r="P231" s="2"/>
      <c r="Q231" s="12">
        <v>99999</v>
      </c>
      <c r="U231" s="12">
        <v>99999</v>
      </c>
      <c r="AB231" s="12">
        <v>77777</v>
      </c>
      <c r="AD231" s="12">
        <v>7777</v>
      </c>
      <c r="AE231" s="12">
        <v>1</v>
      </c>
      <c r="AF231" s="12">
        <v>2</v>
      </c>
      <c r="AG231" s="12">
        <v>4</v>
      </c>
      <c r="AJ231" t="s">
        <v>1965</v>
      </c>
    </row>
    <row r="232" spans="1:36" x14ac:dyDescent="0.3">
      <c r="A232" s="2">
        <v>45</v>
      </c>
      <c r="B232" s="2">
        <v>47</v>
      </c>
      <c r="C232" s="2" t="s">
        <v>1966</v>
      </c>
      <c r="D232" s="2" t="s">
        <v>1967</v>
      </c>
      <c r="E232" s="2" t="s">
        <v>1916</v>
      </c>
      <c r="F232" s="2" t="s">
        <v>1967</v>
      </c>
      <c r="H232" s="26">
        <v>2024</v>
      </c>
      <c r="I232" s="26">
        <v>2024</v>
      </c>
      <c r="J232" s="2" t="str">
        <f t="shared" si="9"/>
        <v>6</v>
      </c>
      <c r="K232" s="2">
        <f t="shared" si="10"/>
        <v>3</v>
      </c>
      <c r="L232" s="2" t="str">
        <f t="shared" si="11"/>
        <v>1657</v>
      </c>
      <c r="M232" s="2">
        <v>37.503</v>
      </c>
      <c r="N232" s="2">
        <v>127.018</v>
      </c>
      <c r="O232" s="2" t="s">
        <v>28</v>
      </c>
      <c r="P232" s="43" t="s">
        <v>1968</v>
      </c>
      <c r="Q232" s="12">
        <v>99999</v>
      </c>
      <c r="R232" s="2">
        <v>632</v>
      </c>
      <c r="S232" s="2">
        <v>2</v>
      </c>
      <c r="T232" s="2">
        <v>1</v>
      </c>
      <c r="U232" s="12">
        <v>99999</v>
      </c>
      <c r="V232" s="2">
        <v>3</v>
      </c>
      <c r="W232" s="2">
        <v>1</v>
      </c>
      <c r="X232" s="2">
        <v>1</v>
      </c>
      <c r="Y232" s="2">
        <v>12</v>
      </c>
      <c r="Z232" s="2">
        <v>1</v>
      </c>
      <c r="AA232" s="2">
        <v>1</v>
      </c>
      <c r="AB232" s="12">
        <v>77777</v>
      </c>
      <c r="AD232" s="12">
        <v>7777</v>
      </c>
      <c r="AE232" s="12">
        <v>1</v>
      </c>
      <c r="AF232" s="12">
        <v>2</v>
      </c>
      <c r="AG232" s="12">
        <v>4</v>
      </c>
      <c r="AJ232" t="s">
        <v>1969</v>
      </c>
    </row>
    <row r="233" spans="1:36" x14ac:dyDescent="0.3">
      <c r="A233" s="2">
        <v>52</v>
      </c>
      <c r="B233" s="2">
        <v>54</v>
      </c>
      <c r="C233" s="2" t="s">
        <v>1970</v>
      </c>
      <c r="D233" s="2" t="s">
        <v>1971</v>
      </c>
      <c r="E233" s="2" t="s">
        <v>1916</v>
      </c>
      <c r="F233" s="2" t="s">
        <v>1971</v>
      </c>
      <c r="H233" s="26">
        <v>2024</v>
      </c>
      <c r="I233" s="26">
        <v>2024</v>
      </c>
      <c r="J233" s="2" t="str">
        <f t="shared" si="9"/>
        <v>7</v>
      </c>
      <c r="K233" s="2">
        <f t="shared" si="10"/>
        <v>5</v>
      </c>
      <c r="L233" s="2" t="str">
        <f t="shared" si="11"/>
        <v>0729</v>
      </c>
      <c r="M233" s="2">
        <v>37.171900000000001</v>
      </c>
      <c r="N233" s="2">
        <v>127.008</v>
      </c>
      <c r="O233" s="2" t="s">
        <v>28</v>
      </c>
      <c r="P233" s="43" t="s">
        <v>1972</v>
      </c>
      <c r="Q233" s="12">
        <v>99999</v>
      </c>
      <c r="R233" s="2">
        <v>639</v>
      </c>
      <c r="U233" s="12">
        <v>99999</v>
      </c>
      <c r="AB233" s="12">
        <v>77777</v>
      </c>
      <c r="AD233" s="12">
        <v>7777</v>
      </c>
      <c r="AE233" s="12">
        <v>1</v>
      </c>
      <c r="AF233" s="12">
        <v>2</v>
      </c>
      <c r="AG233" s="12">
        <v>4</v>
      </c>
      <c r="AJ233" t="s">
        <v>1846</v>
      </c>
    </row>
    <row r="234" spans="1:36" x14ac:dyDescent="0.3">
      <c r="C234" s="2" t="s">
        <v>1244</v>
      </c>
      <c r="D234" s="2" t="s">
        <v>1973</v>
      </c>
      <c r="E234" s="2" t="s">
        <v>1916</v>
      </c>
      <c r="F234" s="2" t="s">
        <v>1973</v>
      </c>
      <c r="H234" s="26">
        <v>2024</v>
      </c>
      <c r="I234" s="26">
        <v>2024</v>
      </c>
      <c r="J234" s="2" t="str">
        <f t="shared" si="9"/>
        <v>7</v>
      </c>
      <c r="K234" s="2">
        <f t="shared" si="10"/>
        <v>5</v>
      </c>
      <c r="L234" s="2" t="str">
        <f t="shared" si="11"/>
        <v>0751</v>
      </c>
      <c r="M234" s="2">
        <v>37.211199999999998</v>
      </c>
      <c r="N234" s="2">
        <v>126.759</v>
      </c>
      <c r="O234" s="2" t="s">
        <v>28</v>
      </c>
      <c r="P234" s="2"/>
      <c r="Q234" s="12">
        <v>99999</v>
      </c>
      <c r="U234" s="12">
        <v>99999</v>
      </c>
      <c r="AB234" s="12">
        <v>77777</v>
      </c>
      <c r="AD234" s="12">
        <v>7777</v>
      </c>
      <c r="AE234" s="12">
        <v>1</v>
      </c>
      <c r="AF234" s="12">
        <v>2</v>
      </c>
      <c r="AG234" s="12">
        <v>4</v>
      </c>
      <c r="AJ234" t="s">
        <v>649</v>
      </c>
    </row>
    <row r="235" spans="1:36" x14ac:dyDescent="0.3">
      <c r="A235" s="2">
        <v>8</v>
      </c>
      <c r="B235" s="2">
        <v>10</v>
      </c>
      <c r="C235" s="2" t="s">
        <v>1974</v>
      </c>
      <c r="D235" s="2" t="s">
        <v>1975</v>
      </c>
      <c r="E235" s="2" t="s">
        <v>1916</v>
      </c>
      <c r="F235" s="2" t="s">
        <v>1975</v>
      </c>
      <c r="H235" s="26">
        <v>2024</v>
      </c>
      <c r="I235" s="26">
        <v>2024</v>
      </c>
      <c r="J235" s="2" t="str">
        <f t="shared" si="9"/>
        <v>7</v>
      </c>
      <c r="K235" s="2">
        <f t="shared" si="10"/>
        <v>5</v>
      </c>
      <c r="L235" s="2" t="str">
        <f t="shared" si="11"/>
        <v>0757</v>
      </c>
      <c r="M235" s="2">
        <v>37.229300000000002</v>
      </c>
      <c r="N235" s="2">
        <v>126.77200000000001</v>
      </c>
      <c r="O235" s="2" t="s">
        <v>28</v>
      </c>
      <c r="P235" s="43" t="s">
        <v>1976</v>
      </c>
      <c r="Q235" s="12">
        <v>99999</v>
      </c>
      <c r="R235" s="2">
        <v>732</v>
      </c>
      <c r="S235" s="2">
        <v>1</v>
      </c>
      <c r="U235" s="12">
        <v>99999</v>
      </c>
      <c r="V235" s="2">
        <v>3</v>
      </c>
      <c r="W235" s="2">
        <v>1</v>
      </c>
      <c r="X235" s="2">
        <v>1</v>
      </c>
      <c r="Y235" s="2">
        <v>32</v>
      </c>
      <c r="Z235" s="2">
        <v>1</v>
      </c>
      <c r="AA235" s="2">
        <v>1</v>
      </c>
      <c r="AB235" s="12">
        <v>77777</v>
      </c>
      <c r="AD235" s="12">
        <v>7777</v>
      </c>
      <c r="AE235" s="12">
        <v>1</v>
      </c>
      <c r="AF235" s="12">
        <v>2</v>
      </c>
      <c r="AG235" s="12">
        <v>4</v>
      </c>
      <c r="AJ235" t="s">
        <v>594</v>
      </c>
    </row>
    <row r="236" spans="1:36" x14ac:dyDescent="0.3">
      <c r="A236" s="2">
        <v>48</v>
      </c>
      <c r="B236" s="2">
        <v>50</v>
      </c>
      <c r="C236" s="2" t="s">
        <v>1977</v>
      </c>
      <c r="D236" s="2" t="s">
        <v>1978</v>
      </c>
      <c r="E236" s="2" t="s">
        <v>1916</v>
      </c>
      <c r="F236" s="2" t="s">
        <v>1978</v>
      </c>
      <c r="H236" s="26">
        <v>2024</v>
      </c>
      <c r="I236" s="26">
        <v>2024</v>
      </c>
      <c r="J236" s="2" t="str">
        <f t="shared" si="9"/>
        <v>7</v>
      </c>
      <c r="K236" s="2">
        <f t="shared" si="10"/>
        <v>5</v>
      </c>
      <c r="L236" s="2" t="str">
        <f t="shared" si="11"/>
        <v>1159</v>
      </c>
      <c r="M236" s="2">
        <v>37.228900000000003</v>
      </c>
      <c r="N236" s="2">
        <v>126.767</v>
      </c>
      <c r="O236" s="2" t="s">
        <v>28</v>
      </c>
      <c r="P236" s="2" t="s">
        <v>1979</v>
      </c>
      <c r="Q236" s="12">
        <v>99999</v>
      </c>
      <c r="R236" s="2">
        <v>635</v>
      </c>
      <c r="S236" s="2">
        <v>1</v>
      </c>
      <c r="T236" s="2">
        <v>2</v>
      </c>
      <c r="U236" s="12">
        <v>99999</v>
      </c>
      <c r="V236" s="2">
        <v>3</v>
      </c>
      <c r="W236" s="2">
        <v>1</v>
      </c>
      <c r="X236" s="2">
        <v>1</v>
      </c>
      <c r="Y236" s="2">
        <v>32</v>
      </c>
      <c r="Z236" s="2">
        <v>1</v>
      </c>
      <c r="AA236" s="2">
        <v>1</v>
      </c>
      <c r="AB236" s="12">
        <v>77777</v>
      </c>
      <c r="AD236" s="12">
        <v>7777</v>
      </c>
      <c r="AE236" s="12">
        <v>1</v>
      </c>
      <c r="AF236" s="12">
        <v>2</v>
      </c>
      <c r="AG236" s="12">
        <v>4</v>
      </c>
      <c r="AJ236" t="s">
        <v>517</v>
      </c>
    </row>
    <row r="237" spans="1:36" x14ac:dyDescent="0.3">
      <c r="A237" s="2">
        <v>13</v>
      </c>
      <c r="B237" s="2">
        <v>15</v>
      </c>
      <c r="C237" s="2" t="s">
        <v>1980</v>
      </c>
      <c r="D237" s="2" t="s">
        <v>1981</v>
      </c>
      <c r="E237" s="2" t="s">
        <v>1916</v>
      </c>
      <c r="F237" s="2" t="s">
        <v>1981</v>
      </c>
      <c r="H237" s="26">
        <v>2024</v>
      </c>
      <c r="I237" s="26">
        <v>2024</v>
      </c>
      <c r="J237" s="2" t="str">
        <f t="shared" si="9"/>
        <v>7</v>
      </c>
      <c r="K237" s="2">
        <f t="shared" si="10"/>
        <v>5</v>
      </c>
      <c r="L237" s="2" t="str">
        <f t="shared" si="11"/>
        <v>1223</v>
      </c>
      <c r="M237" s="2">
        <v>37.2395</v>
      </c>
      <c r="N237" s="2">
        <v>126.77500000000001</v>
      </c>
      <c r="O237" s="2" t="s">
        <v>28</v>
      </c>
      <c r="P237" s="43" t="s">
        <v>1982</v>
      </c>
      <c r="Q237" s="12">
        <v>99999</v>
      </c>
      <c r="R237" s="2">
        <v>633</v>
      </c>
      <c r="S237" s="2">
        <v>1</v>
      </c>
      <c r="T237" s="2">
        <v>2</v>
      </c>
      <c r="U237" s="12">
        <v>99999</v>
      </c>
      <c r="V237" s="2">
        <v>3</v>
      </c>
      <c r="W237" s="2">
        <v>1</v>
      </c>
      <c r="X237" s="2">
        <v>1</v>
      </c>
      <c r="Y237" s="2">
        <v>12</v>
      </c>
      <c r="Z237" s="2">
        <v>1</v>
      </c>
      <c r="AA237" s="2">
        <v>6</v>
      </c>
      <c r="AB237" s="12">
        <v>77777</v>
      </c>
      <c r="AD237" s="12">
        <v>7777</v>
      </c>
      <c r="AE237" s="12">
        <v>1</v>
      </c>
      <c r="AF237" s="12">
        <v>2</v>
      </c>
      <c r="AG237" s="12">
        <v>4</v>
      </c>
      <c r="AJ237" t="s">
        <v>518</v>
      </c>
    </row>
    <row r="238" spans="1:36" x14ac:dyDescent="0.3">
      <c r="C238" s="2" t="s">
        <v>1983</v>
      </c>
      <c r="D238" s="2" t="s">
        <v>1984</v>
      </c>
      <c r="E238" s="2" t="s">
        <v>1916</v>
      </c>
      <c r="F238" s="2" t="s">
        <v>1984</v>
      </c>
      <c r="H238" s="26">
        <v>2024</v>
      </c>
      <c r="I238" s="26">
        <v>2024</v>
      </c>
      <c r="J238" s="2" t="str">
        <f t="shared" si="9"/>
        <v>7</v>
      </c>
      <c r="K238" s="2">
        <f t="shared" si="10"/>
        <v>5</v>
      </c>
      <c r="L238" s="2" t="str">
        <f t="shared" si="11"/>
        <v>1247</v>
      </c>
      <c r="M238" s="2">
        <v>37.242600000000003</v>
      </c>
      <c r="N238" s="2">
        <v>126.77500000000001</v>
      </c>
      <c r="O238" s="2" t="s">
        <v>28</v>
      </c>
      <c r="P238" s="2"/>
      <c r="Q238" s="12">
        <v>99999</v>
      </c>
      <c r="U238" s="12">
        <v>99999</v>
      </c>
      <c r="AB238" s="12">
        <v>77777</v>
      </c>
      <c r="AD238" s="12">
        <v>7777</v>
      </c>
      <c r="AE238" s="12">
        <v>1</v>
      </c>
      <c r="AF238" s="12">
        <v>2</v>
      </c>
      <c r="AG238" s="12">
        <v>4</v>
      </c>
      <c r="AJ238" t="s">
        <v>525</v>
      </c>
    </row>
    <row r="239" spans="1:36" x14ac:dyDescent="0.3">
      <c r="C239" s="2" t="s">
        <v>1983</v>
      </c>
      <c r="D239" s="2" t="s">
        <v>1985</v>
      </c>
      <c r="E239" s="2" t="s">
        <v>1916</v>
      </c>
      <c r="F239" s="2" t="s">
        <v>1985</v>
      </c>
      <c r="H239" s="26">
        <v>2024</v>
      </c>
      <c r="I239" s="26">
        <v>2024</v>
      </c>
      <c r="J239" s="2" t="str">
        <f t="shared" si="9"/>
        <v>7</v>
      </c>
      <c r="K239" s="2">
        <f t="shared" si="10"/>
        <v>5</v>
      </c>
      <c r="L239" s="2" t="str">
        <f t="shared" si="11"/>
        <v>1248</v>
      </c>
      <c r="M239" s="2">
        <v>37.242699999999999</v>
      </c>
      <c r="N239" s="2">
        <v>126.77500000000001</v>
      </c>
      <c r="O239" s="2" t="s">
        <v>28</v>
      </c>
      <c r="P239" s="2"/>
      <c r="Q239" s="12">
        <v>99999</v>
      </c>
      <c r="U239" s="12">
        <v>99999</v>
      </c>
      <c r="AB239" s="12">
        <v>77777</v>
      </c>
      <c r="AD239" s="12">
        <v>7777</v>
      </c>
      <c r="AE239" s="12">
        <v>1</v>
      </c>
      <c r="AF239" s="12">
        <v>2</v>
      </c>
      <c r="AG239" s="12">
        <v>4</v>
      </c>
      <c r="AJ239" t="s">
        <v>525</v>
      </c>
    </row>
    <row r="240" spans="1:36" x14ac:dyDescent="0.3">
      <c r="C240" s="2" t="s">
        <v>1983</v>
      </c>
      <c r="D240" s="2" t="s">
        <v>1986</v>
      </c>
      <c r="E240" s="2" t="s">
        <v>1916</v>
      </c>
      <c r="F240" s="2" t="s">
        <v>1986</v>
      </c>
      <c r="H240" s="26">
        <v>2024</v>
      </c>
      <c r="I240" s="26">
        <v>2024</v>
      </c>
      <c r="J240" s="2" t="str">
        <f t="shared" si="9"/>
        <v>7</v>
      </c>
      <c r="K240" s="2">
        <f t="shared" si="10"/>
        <v>5</v>
      </c>
      <c r="L240" s="2" t="str">
        <f t="shared" si="11"/>
        <v>1251</v>
      </c>
      <c r="M240" s="2">
        <v>37.242699999999999</v>
      </c>
      <c r="N240" s="2">
        <v>126.77500000000001</v>
      </c>
      <c r="O240" s="2" t="s">
        <v>28</v>
      </c>
      <c r="P240" s="2"/>
      <c r="Q240" s="12">
        <v>99999</v>
      </c>
      <c r="U240" s="12">
        <v>99999</v>
      </c>
      <c r="AB240" s="12">
        <v>77777</v>
      </c>
      <c r="AD240" s="12">
        <v>7777</v>
      </c>
      <c r="AE240" s="12">
        <v>1</v>
      </c>
      <c r="AF240" s="12">
        <v>2</v>
      </c>
      <c r="AG240" s="12">
        <v>4</v>
      </c>
      <c r="AJ240" t="s">
        <v>525</v>
      </c>
    </row>
    <row r="241" spans="1:36" x14ac:dyDescent="0.3">
      <c r="A241" s="2">
        <v>42</v>
      </c>
      <c r="B241" s="2">
        <v>44</v>
      </c>
      <c r="C241" s="2" t="s">
        <v>1987</v>
      </c>
      <c r="D241" s="2" t="s">
        <v>1988</v>
      </c>
      <c r="E241" s="2" t="s">
        <v>1916</v>
      </c>
      <c r="F241" s="2" t="s">
        <v>1988</v>
      </c>
      <c r="H241" s="26">
        <v>2024</v>
      </c>
      <c r="I241" s="26">
        <v>2024</v>
      </c>
      <c r="J241" s="2" t="str">
        <f t="shared" si="9"/>
        <v>7</v>
      </c>
      <c r="K241" s="2">
        <f t="shared" si="10"/>
        <v>5</v>
      </c>
      <c r="L241" s="2" t="str">
        <f t="shared" si="11"/>
        <v>1532</v>
      </c>
      <c r="M241" s="2">
        <v>37.229399999999998</v>
      </c>
      <c r="N241" s="2">
        <v>126.771</v>
      </c>
      <c r="O241" s="2" t="s">
        <v>28</v>
      </c>
      <c r="P241" s="43" t="s">
        <v>1989</v>
      </c>
      <c r="Q241" s="12">
        <v>99999</v>
      </c>
      <c r="R241" s="2">
        <v>502</v>
      </c>
      <c r="S241" s="2">
        <v>1</v>
      </c>
      <c r="T241" s="2">
        <v>2</v>
      </c>
      <c r="U241" s="12">
        <v>99999</v>
      </c>
      <c r="V241" s="2">
        <v>3</v>
      </c>
      <c r="W241" s="2">
        <v>1</v>
      </c>
      <c r="X241" s="2">
        <v>1</v>
      </c>
      <c r="Y241" s="2">
        <v>32</v>
      </c>
      <c r="Z241" s="2">
        <v>1</v>
      </c>
      <c r="AA241" s="2">
        <v>6</v>
      </c>
      <c r="AB241" s="12">
        <v>77777</v>
      </c>
      <c r="AD241" s="12">
        <v>7777</v>
      </c>
      <c r="AE241" s="12">
        <v>1</v>
      </c>
      <c r="AF241" s="12">
        <v>2</v>
      </c>
      <c r="AG241" s="12">
        <v>4</v>
      </c>
      <c r="AJ241" t="s">
        <v>525</v>
      </c>
    </row>
    <row r="242" spans="1:36" x14ac:dyDescent="0.3">
      <c r="C242" s="2" t="s">
        <v>1244</v>
      </c>
      <c r="D242" s="2" t="s">
        <v>1990</v>
      </c>
      <c r="E242" s="2" t="s">
        <v>1916</v>
      </c>
      <c r="F242" s="2" t="s">
        <v>1990</v>
      </c>
      <c r="H242" s="26">
        <v>2024</v>
      </c>
      <c r="I242" s="26">
        <v>2024</v>
      </c>
      <c r="J242" s="2" t="str">
        <f t="shared" si="9"/>
        <v>7</v>
      </c>
      <c r="K242" s="2">
        <f t="shared" si="10"/>
        <v>5</v>
      </c>
      <c r="L242" s="2" t="str">
        <f t="shared" si="11"/>
        <v>1534</v>
      </c>
      <c r="M242" s="2">
        <v>37.223599999999998</v>
      </c>
      <c r="N242" s="2">
        <v>126.767</v>
      </c>
      <c r="O242" s="2" t="s">
        <v>28</v>
      </c>
      <c r="P242" s="2"/>
      <c r="Q242" s="12">
        <v>99999</v>
      </c>
      <c r="U242" s="12">
        <v>99999</v>
      </c>
      <c r="AB242" s="12">
        <v>77777</v>
      </c>
      <c r="AD242" s="12">
        <v>7777</v>
      </c>
      <c r="AE242" s="12">
        <v>1</v>
      </c>
      <c r="AF242" s="12">
        <v>2</v>
      </c>
      <c r="AG242" s="12">
        <v>4</v>
      </c>
      <c r="AJ242" t="s">
        <v>517</v>
      </c>
    </row>
    <row r="243" spans="1:36" x14ac:dyDescent="0.3">
      <c r="A243" s="2">
        <v>9</v>
      </c>
      <c r="B243" s="2">
        <v>11</v>
      </c>
      <c r="C243" s="2" t="s">
        <v>1991</v>
      </c>
      <c r="D243" s="2" t="s">
        <v>1992</v>
      </c>
      <c r="E243" s="2" t="s">
        <v>1916</v>
      </c>
      <c r="F243" s="2" t="s">
        <v>1992</v>
      </c>
      <c r="H243" s="26">
        <v>2024</v>
      </c>
      <c r="I243" s="26">
        <v>2024</v>
      </c>
      <c r="J243" s="2" t="str">
        <f t="shared" si="9"/>
        <v>7</v>
      </c>
      <c r="K243" s="2">
        <f t="shared" si="10"/>
        <v>5</v>
      </c>
      <c r="L243" s="2" t="str">
        <f t="shared" si="11"/>
        <v>1540</v>
      </c>
      <c r="M243" s="2">
        <v>37.206600000000002</v>
      </c>
      <c r="N243" s="2">
        <v>126.779</v>
      </c>
      <c r="O243" s="2" t="s">
        <v>28</v>
      </c>
      <c r="P243" s="43" t="s">
        <v>1993</v>
      </c>
      <c r="Q243" s="12">
        <v>99999</v>
      </c>
      <c r="R243" s="2">
        <v>671</v>
      </c>
      <c r="S243" s="2">
        <v>1</v>
      </c>
      <c r="T243" s="2">
        <v>2</v>
      </c>
      <c r="U243" s="12">
        <v>99999</v>
      </c>
      <c r="V243" s="2">
        <v>3</v>
      </c>
      <c r="W243" s="2">
        <v>1</v>
      </c>
      <c r="X243" s="2">
        <v>1</v>
      </c>
      <c r="Y243" s="2">
        <v>11</v>
      </c>
      <c r="Z243" s="2">
        <v>1</v>
      </c>
      <c r="AA243" s="2">
        <v>1</v>
      </c>
      <c r="AB243" s="12">
        <v>77777</v>
      </c>
      <c r="AD243" s="12">
        <v>7777</v>
      </c>
      <c r="AE243" s="12">
        <v>1</v>
      </c>
      <c r="AF243" s="12">
        <v>2</v>
      </c>
      <c r="AG243" s="12">
        <v>4</v>
      </c>
      <c r="AJ243" t="s">
        <v>518</v>
      </c>
    </row>
    <row r="244" spans="1:36" x14ac:dyDescent="0.3">
      <c r="C244" s="2" t="s">
        <v>1244</v>
      </c>
      <c r="D244" s="2" t="s">
        <v>1994</v>
      </c>
      <c r="E244" s="2" t="s">
        <v>1916</v>
      </c>
      <c r="F244" s="2" t="s">
        <v>1994</v>
      </c>
      <c r="H244" s="26">
        <v>2024</v>
      </c>
      <c r="I244" s="26">
        <v>2024</v>
      </c>
      <c r="J244" s="2" t="str">
        <f t="shared" si="9"/>
        <v>7</v>
      </c>
      <c r="K244" s="2">
        <f t="shared" si="10"/>
        <v>5</v>
      </c>
      <c r="L244" s="2" t="str">
        <f t="shared" si="11"/>
        <v>1551</v>
      </c>
      <c r="M244" s="2">
        <v>37.221200000000003</v>
      </c>
      <c r="N244" s="2">
        <v>126.83199999999999</v>
      </c>
      <c r="O244" s="2" t="s">
        <v>28</v>
      </c>
      <c r="P244" s="2"/>
      <c r="Q244" s="12">
        <v>99999</v>
      </c>
      <c r="U244" s="12">
        <v>99999</v>
      </c>
      <c r="AB244" s="12">
        <v>77777</v>
      </c>
      <c r="AD244" s="12">
        <v>7777</v>
      </c>
      <c r="AE244" s="12">
        <v>1</v>
      </c>
      <c r="AF244" s="12">
        <v>2</v>
      </c>
      <c r="AG244" s="12">
        <v>4</v>
      </c>
      <c r="AJ244" t="s">
        <v>1995</v>
      </c>
    </row>
    <row r="245" spans="1:36" x14ac:dyDescent="0.3">
      <c r="A245" s="2">
        <v>0</v>
      </c>
      <c r="B245" s="2">
        <v>3</v>
      </c>
      <c r="C245" s="2" t="s">
        <v>1996</v>
      </c>
      <c r="D245" s="2" t="s">
        <v>1997</v>
      </c>
      <c r="E245" s="2" t="s">
        <v>1916</v>
      </c>
      <c r="F245" s="2" t="s">
        <v>1997</v>
      </c>
      <c r="H245" s="26">
        <v>2024</v>
      </c>
      <c r="I245" s="26">
        <v>2024</v>
      </c>
      <c r="J245" s="2" t="str">
        <f t="shared" si="9"/>
        <v>7</v>
      </c>
      <c r="K245" s="2">
        <f t="shared" si="10"/>
        <v>5</v>
      </c>
      <c r="L245" s="2" t="str">
        <f t="shared" si="11"/>
        <v>1558</v>
      </c>
      <c r="M245" s="2">
        <v>37.277000000000001</v>
      </c>
      <c r="N245" s="2">
        <v>126.80500000000001</v>
      </c>
      <c r="O245" s="2" t="s">
        <v>28</v>
      </c>
      <c r="P245" s="43" t="s">
        <v>1998</v>
      </c>
      <c r="Q245" s="12">
        <v>99999</v>
      </c>
      <c r="R245" s="2">
        <v>649</v>
      </c>
      <c r="S245" s="2">
        <v>2</v>
      </c>
      <c r="T245" s="2">
        <v>1</v>
      </c>
      <c r="U245" s="12">
        <v>99999</v>
      </c>
      <c r="V245" s="2">
        <v>3</v>
      </c>
      <c r="W245" s="2">
        <v>1</v>
      </c>
      <c r="X245" s="2">
        <v>1</v>
      </c>
      <c r="Y245" s="2">
        <v>11</v>
      </c>
      <c r="Z245" s="2">
        <v>1</v>
      </c>
      <c r="AA245" s="2">
        <v>6</v>
      </c>
      <c r="AB245" s="12">
        <v>77777</v>
      </c>
      <c r="AD245" s="12">
        <v>7777</v>
      </c>
      <c r="AE245" s="12">
        <v>1</v>
      </c>
      <c r="AF245" s="12">
        <v>2</v>
      </c>
      <c r="AG245" s="12">
        <v>4</v>
      </c>
      <c r="AJ245" t="s">
        <v>1999</v>
      </c>
    </row>
    <row r="246" spans="1:36" x14ac:dyDescent="0.3">
      <c r="C246" s="2" t="s">
        <v>1244</v>
      </c>
      <c r="D246" s="2" t="s">
        <v>2000</v>
      </c>
      <c r="E246" s="2" t="s">
        <v>1916</v>
      </c>
      <c r="F246" s="2" t="s">
        <v>2000</v>
      </c>
      <c r="H246" s="26">
        <v>2024</v>
      </c>
      <c r="I246" s="26">
        <v>2024</v>
      </c>
      <c r="J246" s="2" t="str">
        <f t="shared" si="9"/>
        <v>7</v>
      </c>
      <c r="K246" s="2">
        <f t="shared" si="10"/>
        <v>5</v>
      </c>
      <c r="L246" s="2" t="str">
        <f t="shared" si="11"/>
        <v>1613</v>
      </c>
      <c r="M246" s="2">
        <v>37.283000000000001</v>
      </c>
      <c r="N246" s="2">
        <v>126.819</v>
      </c>
      <c r="O246" s="2" t="s">
        <v>28</v>
      </c>
      <c r="P246" s="2"/>
      <c r="Q246" s="12">
        <v>99999</v>
      </c>
      <c r="U246" s="12">
        <v>99999</v>
      </c>
      <c r="AB246" s="12">
        <v>77777</v>
      </c>
      <c r="AD246" s="12">
        <v>7777</v>
      </c>
      <c r="AE246" s="12">
        <v>1</v>
      </c>
      <c r="AF246" s="12">
        <v>2</v>
      </c>
      <c r="AG246" s="12">
        <v>4</v>
      </c>
      <c r="AJ246" t="s">
        <v>2001</v>
      </c>
    </row>
    <row r="247" spans="1:36" x14ac:dyDescent="0.3">
      <c r="A247" s="2">
        <v>55</v>
      </c>
      <c r="B247" s="2">
        <v>57</v>
      </c>
      <c r="C247" s="2" t="s">
        <v>2002</v>
      </c>
      <c r="D247" s="2" t="s">
        <v>2003</v>
      </c>
      <c r="E247" s="2" t="s">
        <v>1916</v>
      </c>
      <c r="F247" s="2" t="s">
        <v>2003</v>
      </c>
      <c r="H247" s="26">
        <v>2024</v>
      </c>
      <c r="I247" s="26">
        <v>2024</v>
      </c>
      <c r="J247" s="2" t="str">
        <f t="shared" si="9"/>
        <v>7</v>
      </c>
      <c r="K247" s="2">
        <f t="shared" si="10"/>
        <v>5</v>
      </c>
      <c r="L247" s="2" t="str">
        <f t="shared" si="11"/>
        <v>1622</v>
      </c>
      <c r="M247" s="2">
        <v>37.281999999999996</v>
      </c>
      <c r="N247" s="2">
        <v>126.843</v>
      </c>
      <c r="O247" s="2" t="s">
        <v>28</v>
      </c>
      <c r="P247" s="43" t="s">
        <v>2004</v>
      </c>
      <c r="Q247" s="12">
        <v>99999</v>
      </c>
      <c r="R247" s="2">
        <v>511</v>
      </c>
      <c r="S247" s="2">
        <v>1</v>
      </c>
      <c r="T247" s="2">
        <v>2</v>
      </c>
      <c r="U247" s="12">
        <v>99999</v>
      </c>
      <c r="V247" s="2">
        <v>3</v>
      </c>
      <c r="W247" s="2">
        <v>1</v>
      </c>
      <c r="X247" s="2">
        <v>1</v>
      </c>
      <c r="Y247" s="2">
        <v>31</v>
      </c>
      <c r="Z247" s="2">
        <v>1</v>
      </c>
      <c r="AA247" s="2">
        <v>1</v>
      </c>
      <c r="AB247" s="12">
        <v>77777</v>
      </c>
      <c r="AD247" s="12">
        <v>7777</v>
      </c>
      <c r="AE247" s="12">
        <v>1</v>
      </c>
      <c r="AF247" s="12">
        <v>2</v>
      </c>
      <c r="AG247" s="12">
        <v>4</v>
      </c>
      <c r="AJ247" t="s">
        <v>2005</v>
      </c>
    </row>
    <row r="248" spans="1:36" x14ac:dyDescent="0.3">
      <c r="A248" s="2">
        <v>24</v>
      </c>
      <c r="B248" s="2">
        <v>26</v>
      </c>
      <c r="C248" s="2" t="s">
        <v>2006</v>
      </c>
      <c r="D248" s="2" t="s">
        <v>2007</v>
      </c>
      <c r="E248" s="2" t="s">
        <v>1916</v>
      </c>
      <c r="F248" s="2" t="s">
        <v>2007</v>
      </c>
      <c r="H248" s="26">
        <v>2024</v>
      </c>
      <c r="I248" s="26">
        <v>2024</v>
      </c>
      <c r="J248" s="2" t="str">
        <f t="shared" si="9"/>
        <v>7</v>
      </c>
      <c r="K248" s="2">
        <f t="shared" si="10"/>
        <v>5</v>
      </c>
      <c r="L248" s="2" t="str">
        <f t="shared" si="11"/>
        <v>1634</v>
      </c>
      <c r="M248" s="2">
        <v>37.3108</v>
      </c>
      <c r="N248" s="2">
        <v>126.913</v>
      </c>
      <c r="O248" s="2" t="s">
        <v>28</v>
      </c>
      <c r="P248" s="2" t="s">
        <v>2008</v>
      </c>
      <c r="Q248" s="12">
        <v>99999</v>
      </c>
      <c r="R248" s="2">
        <v>501</v>
      </c>
      <c r="S248" s="2">
        <v>1</v>
      </c>
      <c r="T248" s="2">
        <v>2</v>
      </c>
      <c r="U248" s="12">
        <v>99999</v>
      </c>
      <c r="V248" s="2">
        <v>3</v>
      </c>
      <c r="W248" s="2">
        <v>1</v>
      </c>
      <c r="X248" s="2">
        <v>1</v>
      </c>
      <c r="Y248" s="2">
        <v>11</v>
      </c>
      <c r="Z248" s="2">
        <v>1</v>
      </c>
      <c r="AA248" s="2">
        <v>1</v>
      </c>
      <c r="AB248" s="12">
        <v>77777</v>
      </c>
      <c r="AD248" s="12">
        <v>7777</v>
      </c>
      <c r="AE248" s="12">
        <v>1</v>
      </c>
      <c r="AF248" s="12">
        <v>2</v>
      </c>
      <c r="AG248" s="12">
        <v>4</v>
      </c>
      <c r="AJ248" t="s">
        <v>2009</v>
      </c>
    </row>
    <row r="249" spans="1:36" x14ac:dyDescent="0.3">
      <c r="C249" s="2" t="s">
        <v>1244</v>
      </c>
      <c r="D249" s="2" t="s">
        <v>2010</v>
      </c>
      <c r="E249" s="2" t="s">
        <v>1916</v>
      </c>
      <c r="F249" s="2" t="s">
        <v>2010</v>
      </c>
      <c r="H249" s="26">
        <v>2024</v>
      </c>
      <c r="I249" s="26">
        <v>2024</v>
      </c>
      <c r="J249" s="2" t="str">
        <f t="shared" si="9"/>
        <v>7</v>
      </c>
      <c r="K249" s="2">
        <f t="shared" si="10"/>
        <v>5</v>
      </c>
      <c r="L249" s="2" t="str">
        <f t="shared" si="11"/>
        <v>1639</v>
      </c>
      <c r="M249" s="2">
        <v>37.317900000000002</v>
      </c>
      <c r="N249" s="2">
        <v>126.91500000000001</v>
      </c>
      <c r="O249" s="2" t="s">
        <v>28</v>
      </c>
      <c r="P249" s="2"/>
      <c r="Q249" s="12">
        <v>99999</v>
      </c>
      <c r="U249" s="12">
        <v>99999</v>
      </c>
      <c r="AB249" s="12">
        <v>77777</v>
      </c>
      <c r="AD249" s="12">
        <v>7777</v>
      </c>
      <c r="AE249" s="12">
        <v>1</v>
      </c>
      <c r="AF249" s="12">
        <v>2</v>
      </c>
      <c r="AG249" s="12">
        <v>4</v>
      </c>
      <c r="AJ249" t="s">
        <v>2011</v>
      </c>
    </row>
    <row r="250" spans="1:36" x14ac:dyDescent="0.3">
      <c r="C250" s="2" t="s">
        <v>1244</v>
      </c>
      <c r="D250" s="2" t="s">
        <v>2012</v>
      </c>
      <c r="E250" s="2" t="s">
        <v>1916</v>
      </c>
      <c r="F250" s="2" t="s">
        <v>2012</v>
      </c>
      <c r="H250" s="26">
        <v>2024</v>
      </c>
      <c r="I250" s="26">
        <v>2024</v>
      </c>
      <c r="J250" s="2" t="str">
        <f t="shared" si="9"/>
        <v>7</v>
      </c>
      <c r="K250" s="2">
        <f t="shared" si="10"/>
        <v>5</v>
      </c>
      <c r="L250" s="2" t="str">
        <f t="shared" si="11"/>
        <v>1648</v>
      </c>
      <c r="M250" s="2">
        <v>37.320099999999996</v>
      </c>
      <c r="N250" s="2">
        <v>126.985</v>
      </c>
      <c r="O250" s="2" t="s">
        <v>28</v>
      </c>
      <c r="P250" s="2"/>
      <c r="Q250" s="12">
        <v>99999</v>
      </c>
      <c r="U250" s="12">
        <v>99999</v>
      </c>
      <c r="AB250" s="12">
        <v>77777</v>
      </c>
      <c r="AD250" s="12">
        <v>7777</v>
      </c>
      <c r="AE250" s="12">
        <v>1</v>
      </c>
      <c r="AF250" s="12">
        <v>2</v>
      </c>
      <c r="AG250" s="12">
        <v>4</v>
      </c>
      <c r="AJ250" t="s">
        <v>2013</v>
      </c>
    </row>
    <row r="251" spans="1:36" x14ac:dyDescent="0.3">
      <c r="C251" s="2" t="s">
        <v>2014</v>
      </c>
      <c r="D251" s="2" t="s">
        <v>2015</v>
      </c>
      <c r="E251" s="25" t="s">
        <v>2016</v>
      </c>
      <c r="F251" s="2" t="s">
        <v>2015</v>
      </c>
      <c r="H251" s="26">
        <v>2024</v>
      </c>
      <c r="I251" s="26">
        <v>2024</v>
      </c>
      <c r="J251" s="2" t="str">
        <f t="shared" si="9"/>
        <v>7</v>
      </c>
      <c r="K251" s="2">
        <f t="shared" si="10"/>
        <v>3</v>
      </c>
      <c r="L251" s="2" t="str">
        <f t="shared" si="11"/>
        <v>1431</v>
      </c>
      <c r="M251" s="2">
        <v>37.242400000000004</v>
      </c>
      <c r="N251" s="2">
        <v>126.77500000000001</v>
      </c>
      <c r="O251" s="2" t="s">
        <v>28</v>
      </c>
      <c r="P251" s="2"/>
      <c r="Q251" s="12">
        <v>99999</v>
      </c>
      <c r="U251" s="12">
        <v>99999</v>
      </c>
      <c r="AB251" s="12">
        <v>77777</v>
      </c>
      <c r="AD251" s="12">
        <v>7777</v>
      </c>
      <c r="AE251" s="12">
        <v>1</v>
      </c>
      <c r="AF251" s="12">
        <v>2</v>
      </c>
      <c r="AG251" s="12">
        <v>4</v>
      </c>
      <c r="AJ251" t="s">
        <v>2017</v>
      </c>
    </row>
    <row r="252" spans="1:36" x14ac:dyDescent="0.3">
      <c r="A252" s="2">
        <v>37</v>
      </c>
      <c r="B252" s="2">
        <v>39</v>
      </c>
      <c r="C252" s="2" t="s">
        <v>2018</v>
      </c>
      <c r="D252" s="2" t="s">
        <v>2019</v>
      </c>
      <c r="E252" s="2" t="s">
        <v>2016</v>
      </c>
      <c r="F252" s="2" t="s">
        <v>2019</v>
      </c>
      <c r="H252" s="26">
        <v>2024</v>
      </c>
      <c r="I252" s="26">
        <v>2024</v>
      </c>
      <c r="J252" s="2" t="str">
        <f t="shared" si="9"/>
        <v>7</v>
      </c>
      <c r="K252" s="2">
        <f t="shared" si="10"/>
        <v>6</v>
      </c>
      <c r="L252" s="2" t="str">
        <f t="shared" si="11"/>
        <v>1609</v>
      </c>
      <c r="M252" s="2">
        <v>37.540100000000002</v>
      </c>
      <c r="N252" s="2">
        <v>127.038</v>
      </c>
      <c r="O252" s="2" t="s">
        <v>28</v>
      </c>
      <c r="P252" s="2" t="s">
        <v>2020</v>
      </c>
      <c r="Q252" s="12">
        <v>99999</v>
      </c>
      <c r="R252" s="2">
        <v>634</v>
      </c>
      <c r="U252" s="12">
        <v>99999</v>
      </c>
      <c r="V252" s="2">
        <v>3</v>
      </c>
      <c r="W252" s="2">
        <v>1</v>
      </c>
      <c r="X252" s="2">
        <v>1</v>
      </c>
      <c r="Y252" s="2">
        <v>32</v>
      </c>
      <c r="Z252" s="2">
        <v>1</v>
      </c>
      <c r="AA252" s="2">
        <v>1</v>
      </c>
      <c r="AB252" s="12">
        <v>77777</v>
      </c>
      <c r="AD252" s="12">
        <v>7777</v>
      </c>
      <c r="AE252" s="12">
        <v>1</v>
      </c>
      <c r="AF252" s="12">
        <v>2</v>
      </c>
      <c r="AG252" s="12">
        <v>4</v>
      </c>
      <c r="AJ252" t="s">
        <v>525</v>
      </c>
    </row>
    <row r="253" spans="1:36" x14ac:dyDescent="0.3">
      <c r="A253" s="2">
        <v>23</v>
      </c>
      <c r="B253" s="2">
        <v>25</v>
      </c>
      <c r="C253" s="43" t="s">
        <v>2021</v>
      </c>
      <c r="D253" s="2" t="s">
        <v>2022</v>
      </c>
      <c r="E253" s="2" t="s">
        <v>2016</v>
      </c>
      <c r="F253" s="2" t="s">
        <v>2022</v>
      </c>
      <c r="H253" s="26">
        <v>2024</v>
      </c>
      <c r="I253" s="26">
        <v>2024</v>
      </c>
      <c r="J253" s="2" t="str">
        <f t="shared" si="9"/>
        <v>7</v>
      </c>
      <c r="K253" s="2">
        <f t="shared" si="10"/>
        <v>6</v>
      </c>
      <c r="L253" s="2" t="str">
        <f t="shared" si="11"/>
        <v>1627</v>
      </c>
      <c r="M253" s="2">
        <v>37.580100000000002</v>
      </c>
      <c r="N253" s="2">
        <v>127.081</v>
      </c>
      <c r="O253" s="2" t="s">
        <v>28</v>
      </c>
      <c r="P253" s="43" t="s">
        <v>2023</v>
      </c>
      <c r="Q253" s="12">
        <v>99999</v>
      </c>
      <c r="R253" s="2">
        <v>262</v>
      </c>
      <c r="U253" s="12">
        <v>99999</v>
      </c>
      <c r="V253" s="2">
        <v>5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12">
        <v>77777</v>
      </c>
      <c r="AD253" s="12">
        <v>7777</v>
      </c>
      <c r="AE253" s="12">
        <v>1</v>
      </c>
      <c r="AF253" s="12">
        <v>2</v>
      </c>
      <c r="AG253" s="12">
        <v>4</v>
      </c>
      <c r="AJ253" t="s">
        <v>664</v>
      </c>
    </row>
    <row r="254" spans="1:36" x14ac:dyDescent="0.3">
      <c r="C254" s="2" t="s">
        <v>1244</v>
      </c>
      <c r="D254" s="2" t="s">
        <v>2024</v>
      </c>
      <c r="E254" s="2" t="s">
        <v>2016</v>
      </c>
      <c r="F254" s="2" t="s">
        <v>2024</v>
      </c>
      <c r="H254" s="26">
        <v>2024</v>
      </c>
      <c r="I254" s="26">
        <v>2024</v>
      </c>
      <c r="J254" s="2" t="str">
        <f t="shared" si="9"/>
        <v>7</v>
      </c>
      <c r="K254" s="2">
        <f t="shared" si="10"/>
        <v>6</v>
      </c>
      <c r="L254" s="2" t="str">
        <f t="shared" si="11"/>
        <v>1749</v>
      </c>
      <c r="M254" s="2">
        <v>37.545099999999998</v>
      </c>
      <c r="N254" s="2">
        <v>127.104</v>
      </c>
      <c r="O254" s="2" t="s">
        <v>28</v>
      </c>
      <c r="P254" s="2"/>
      <c r="Q254" s="12">
        <v>99999</v>
      </c>
      <c r="U254" s="12">
        <v>99999</v>
      </c>
      <c r="AB254" s="12">
        <v>77777</v>
      </c>
      <c r="AD254" s="12">
        <v>7777</v>
      </c>
      <c r="AE254" s="12">
        <v>1</v>
      </c>
      <c r="AF254" s="12">
        <v>2</v>
      </c>
      <c r="AG254" s="12">
        <v>4</v>
      </c>
      <c r="AJ254" t="s">
        <v>715</v>
      </c>
    </row>
    <row r="255" spans="1:36" x14ac:dyDescent="0.3">
      <c r="A255" s="2">
        <v>43</v>
      </c>
      <c r="B255" s="2">
        <v>45</v>
      </c>
      <c r="C255" s="2" t="s">
        <v>2025</v>
      </c>
      <c r="D255" s="2" t="s">
        <v>2026</v>
      </c>
      <c r="E255" s="2" t="s">
        <v>2016</v>
      </c>
      <c r="F255" s="2" t="s">
        <v>2026</v>
      </c>
      <c r="H255" s="26">
        <v>2024</v>
      </c>
      <c r="I255" s="26">
        <v>2024</v>
      </c>
      <c r="J255" s="2" t="str">
        <f t="shared" si="9"/>
        <v>7</v>
      </c>
      <c r="K255" s="2">
        <f t="shared" si="10"/>
        <v>3</v>
      </c>
      <c r="L255" s="2" t="str">
        <f t="shared" si="11"/>
        <v>0727</v>
      </c>
      <c r="M255" s="2">
        <v>37.173900000000003</v>
      </c>
      <c r="N255" s="2">
        <v>127.003</v>
      </c>
      <c r="O255" s="2" t="s">
        <v>28</v>
      </c>
      <c r="P255" s="43" t="s">
        <v>2027</v>
      </c>
      <c r="Q255" s="12">
        <v>99999</v>
      </c>
      <c r="R255" s="2">
        <v>632</v>
      </c>
      <c r="S255" s="2">
        <v>2</v>
      </c>
      <c r="T255" s="2">
        <v>1</v>
      </c>
      <c r="U255" s="12">
        <v>99999</v>
      </c>
      <c r="V255" s="2">
        <v>1</v>
      </c>
      <c r="W255" s="2">
        <v>1</v>
      </c>
      <c r="X255" s="2">
        <v>1</v>
      </c>
      <c r="Y255" s="2">
        <v>12</v>
      </c>
      <c r="Z255" s="2">
        <v>1</v>
      </c>
      <c r="AA255" s="2">
        <v>6</v>
      </c>
      <c r="AB255" s="12">
        <v>77777</v>
      </c>
      <c r="AD255" s="12">
        <v>7777</v>
      </c>
      <c r="AE255" s="12">
        <v>1</v>
      </c>
      <c r="AF255" s="12">
        <v>2</v>
      </c>
      <c r="AG255" s="12">
        <v>4</v>
      </c>
      <c r="AJ255" t="s">
        <v>2028</v>
      </c>
    </row>
    <row r="256" spans="1:36" x14ac:dyDescent="0.3">
      <c r="A256" s="2">
        <v>5</v>
      </c>
      <c r="B256" s="2">
        <v>10</v>
      </c>
      <c r="C256" s="2" t="s">
        <v>2029</v>
      </c>
      <c r="D256" s="2" t="s">
        <v>2030</v>
      </c>
      <c r="E256" s="2" t="s">
        <v>2016</v>
      </c>
      <c r="F256" s="2" t="s">
        <v>2030</v>
      </c>
      <c r="H256" s="26">
        <v>2024</v>
      </c>
      <c r="I256" s="26">
        <v>2024</v>
      </c>
      <c r="J256" s="2" t="str">
        <f t="shared" si="9"/>
        <v>7</v>
      </c>
      <c r="K256" s="2">
        <f t="shared" si="10"/>
        <v>3</v>
      </c>
      <c r="L256" s="2" t="str">
        <f t="shared" si="11"/>
        <v>0743</v>
      </c>
      <c r="M256" s="2">
        <v>37.197000000000003</v>
      </c>
      <c r="N256" s="2">
        <v>126.76900000000001</v>
      </c>
      <c r="O256" s="2" t="s">
        <v>28</v>
      </c>
      <c r="P256" s="43" t="s">
        <v>2031</v>
      </c>
      <c r="Q256" s="12">
        <v>99999</v>
      </c>
      <c r="R256" s="2">
        <v>501</v>
      </c>
      <c r="S256" s="2">
        <v>1</v>
      </c>
      <c r="U256" s="12">
        <v>99999</v>
      </c>
      <c r="V256" s="2">
        <v>1</v>
      </c>
      <c r="W256" s="2">
        <v>1</v>
      </c>
      <c r="X256" s="2">
        <v>1</v>
      </c>
      <c r="Y256" s="2">
        <v>12</v>
      </c>
      <c r="Z256" s="2">
        <v>1</v>
      </c>
      <c r="AA256" s="2">
        <v>6</v>
      </c>
      <c r="AB256" s="12">
        <v>77777</v>
      </c>
      <c r="AD256" s="12">
        <v>7777</v>
      </c>
      <c r="AE256" s="12">
        <v>1</v>
      </c>
      <c r="AF256" s="12">
        <v>2</v>
      </c>
      <c r="AG256" s="12">
        <v>4</v>
      </c>
      <c r="AJ256" t="s">
        <v>524</v>
      </c>
    </row>
    <row r="257" spans="1:36" x14ac:dyDescent="0.3">
      <c r="A257" s="2">
        <v>8</v>
      </c>
      <c r="B257" s="2">
        <v>10</v>
      </c>
      <c r="C257" s="2" t="s">
        <v>2032</v>
      </c>
      <c r="D257" s="2" t="s">
        <v>2033</v>
      </c>
      <c r="E257" s="2" t="s">
        <v>2016</v>
      </c>
      <c r="F257" s="2" t="s">
        <v>2033</v>
      </c>
      <c r="H257" s="26">
        <v>2024</v>
      </c>
      <c r="I257" s="26">
        <v>2024</v>
      </c>
      <c r="J257" s="2" t="str">
        <f t="shared" si="9"/>
        <v>7</v>
      </c>
      <c r="K257" s="2">
        <f t="shared" si="10"/>
        <v>3</v>
      </c>
      <c r="L257" s="2" t="str">
        <f t="shared" si="11"/>
        <v>0745</v>
      </c>
      <c r="M257" s="2">
        <v>37.209400000000002</v>
      </c>
      <c r="N257" s="2">
        <v>126.753</v>
      </c>
      <c r="O257" s="2" t="s">
        <v>28</v>
      </c>
      <c r="P257" s="2" t="s">
        <v>2034</v>
      </c>
      <c r="Q257" s="12">
        <v>99999</v>
      </c>
      <c r="R257" s="2">
        <v>501</v>
      </c>
      <c r="S257" s="2">
        <v>1</v>
      </c>
      <c r="U257" s="12">
        <v>99999</v>
      </c>
      <c r="V257" s="2">
        <v>1</v>
      </c>
      <c r="W257" s="2">
        <v>1</v>
      </c>
      <c r="X257" s="2">
        <v>1</v>
      </c>
      <c r="Y257" s="2">
        <v>12</v>
      </c>
      <c r="Z257" s="2">
        <v>1</v>
      </c>
      <c r="AA257" s="2">
        <v>6</v>
      </c>
      <c r="AB257" s="12">
        <v>77777</v>
      </c>
      <c r="AD257" s="12">
        <v>7777</v>
      </c>
      <c r="AE257" s="12">
        <v>1</v>
      </c>
      <c r="AF257" s="12">
        <v>2</v>
      </c>
      <c r="AG257" s="12">
        <v>4</v>
      </c>
      <c r="AJ257" t="s">
        <v>602</v>
      </c>
    </row>
    <row r="258" spans="1:36" x14ac:dyDescent="0.3">
      <c r="A258" s="2">
        <v>24</v>
      </c>
      <c r="B258" s="2">
        <v>26</v>
      </c>
      <c r="C258" s="2" t="s">
        <v>2035</v>
      </c>
      <c r="D258" s="2" t="s">
        <v>2036</v>
      </c>
      <c r="E258" s="2" t="s">
        <v>2016</v>
      </c>
      <c r="F258" s="2" t="s">
        <v>2036</v>
      </c>
      <c r="H258" s="26">
        <v>2024</v>
      </c>
      <c r="I258" s="26">
        <v>2024</v>
      </c>
      <c r="J258" s="2" t="str">
        <f t="shared" si="9"/>
        <v>7</v>
      </c>
      <c r="K258" s="2">
        <f t="shared" si="10"/>
        <v>3</v>
      </c>
      <c r="L258" s="2" t="str">
        <f t="shared" si="11"/>
        <v>0845</v>
      </c>
      <c r="M258" s="2">
        <v>37.210900000000002</v>
      </c>
      <c r="N258" s="2">
        <v>126.76</v>
      </c>
      <c r="O258" s="2" t="s">
        <v>28</v>
      </c>
      <c r="P258" s="2" t="s">
        <v>2037</v>
      </c>
      <c r="Q258" s="12">
        <v>99999</v>
      </c>
      <c r="R258" s="2">
        <v>501</v>
      </c>
      <c r="S258" s="2">
        <v>1</v>
      </c>
      <c r="U258" s="12">
        <v>99999</v>
      </c>
      <c r="V258" s="2">
        <v>3</v>
      </c>
      <c r="W258" s="2">
        <v>1</v>
      </c>
      <c r="X258" s="2">
        <v>1</v>
      </c>
      <c r="Y258" s="2">
        <v>31</v>
      </c>
      <c r="Z258" s="2">
        <v>1</v>
      </c>
      <c r="AA258" s="2">
        <v>6</v>
      </c>
      <c r="AB258" s="12">
        <v>77777</v>
      </c>
      <c r="AD258" s="12">
        <v>7777</v>
      </c>
      <c r="AE258" s="12">
        <v>1</v>
      </c>
      <c r="AF258" s="12">
        <v>2</v>
      </c>
      <c r="AG258" s="12">
        <v>4</v>
      </c>
      <c r="AJ258" t="s">
        <v>519</v>
      </c>
    </row>
    <row r="259" spans="1:36" x14ac:dyDescent="0.3">
      <c r="A259" s="2">
        <v>24</v>
      </c>
      <c r="B259" s="2">
        <v>26</v>
      </c>
      <c r="C259" s="2" t="s">
        <v>2038</v>
      </c>
      <c r="D259" s="2" t="s">
        <v>2039</v>
      </c>
      <c r="E259" s="2" t="s">
        <v>2016</v>
      </c>
      <c r="F259" s="2" t="s">
        <v>2039</v>
      </c>
      <c r="H259" s="26">
        <v>2024</v>
      </c>
      <c r="I259" s="26">
        <v>2024</v>
      </c>
      <c r="J259" s="2" t="str">
        <f t="shared" si="9"/>
        <v>7</v>
      </c>
      <c r="K259" s="2">
        <f t="shared" si="10"/>
        <v>3</v>
      </c>
      <c r="L259" s="2" t="str">
        <f t="shared" si="11"/>
        <v>0847</v>
      </c>
      <c r="M259" s="2">
        <v>37.215899999999998</v>
      </c>
      <c r="N259" s="2">
        <v>126.762</v>
      </c>
      <c r="O259" s="2" t="s">
        <v>28</v>
      </c>
      <c r="P259" s="43" t="s">
        <v>2040</v>
      </c>
      <c r="Q259" s="12">
        <v>99999</v>
      </c>
      <c r="R259" s="2">
        <v>635</v>
      </c>
      <c r="S259" s="2">
        <v>1</v>
      </c>
      <c r="T259" s="2">
        <v>2</v>
      </c>
      <c r="U259" s="12">
        <v>99999</v>
      </c>
      <c r="V259" s="2">
        <v>4</v>
      </c>
      <c r="W259" s="2">
        <v>1</v>
      </c>
      <c r="X259" s="2">
        <v>1</v>
      </c>
      <c r="Y259" s="2">
        <v>1</v>
      </c>
      <c r="Z259" s="2">
        <v>1</v>
      </c>
      <c r="AA259" s="2">
        <v>6</v>
      </c>
      <c r="AB259" s="12">
        <v>77777</v>
      </c>
      <c r="AD259" s="12">
        <v>7777</v>
      </c>
      <c r="AE259" s="12">
        <v>1</v>
      </c>
      <c r="AF259" s="12">
        <v>2</v>
      </c>
      <c r="AG259" s="12">
        <v>4</v>
      </c>
      <c r="AJ259" t="s">
        <v>595</v>
      </c>
    </row>
    <row r="260" spans="1:36" x14ac:dyDescent="0.3">
      <c r="A260" s="2">
        <v>28</v>
      </c>
      <c r="B260" s="2">
        <v>30</v>
      </c>
      <c r="C260" s="46" t="s">
        <v>2041</v>
      </c>
      <c r="D260" s="2" t="s">
        <v>2042</v>
      </c>
      <c r="E260" s="2" t="s">
        <v>2016</v>
      </c>
      <c r="F260" s="2" t="s">
        <v>2042</v>
      </c>
      <c r="H260" s="26">
        <v>2024</v>
      </c>
      <c r="I260" s="26">
        <v>2024</v>
      </c>
      <c r="J260" s="2" t="str">
        <f t="shared" si="9"/>
        <v>7</v>
      </c>
      <c r="K260" s="2">
        <f t="shared" si="10"/>
        <v>3</v>
      </c>
      <c r="L260" s="2" t="str">
        <f t="shared" si="11"/>
        <v>1342</v>
      </c>
      <c r="M260" s="2">
        <v>37.239899999999999</v>
      </c>
      <c r="N260" s="2">
        <v>126.774</v>
      </c>
      <c r="O260" s="2" t="s">
        <v>28</v>
      </c>
      <c r="P260" s="2" t="s">
        <v>2043</v>
      </c>
      <c r="Q260" s="12">
        <v>99999</v>
      </c>
      <c r="U260" s="12">
        <v>99999</v>
      </c>
      <c r="AB260" s="12">
        <v>77777</v>
      </c>
      <c r="AD260" s="12">
        <v>7777</v>
      </c>
      <c r="AE260" s="12">
        <v>1</v>
      </c>
      <c r="AF260" s="12">
        <v>2</v>
      </c>
      <c r="AG260" s="12">
        <v>4</v>
      </c>
      <c r="AJ260" t="s">
        <v>2044</v>
      </c>
    </row>
    <row r="261" spans="1:36" x14ac:dyDescent="0.3">
      <c r="C261" s="2" t="s">
        <v>2045</v>
      </c>
      <c r="D261" s="2" t="s">
        <v>2046</v>
      </c>
      <c r="E261" s="2" t="s">
        <v>2016</v>
      </c>
      <c r="F261" s="2" t="s">
        <v>2046</v>
      </c>
      <c r="H261" s="26">
        <v>2024</v>
      </c>
      <c r="I261" s="26">
        <v>2024</v>
      </c>
      <c r="J261" s="2" t="str">
        <f t="shared" si="9"/>
        <v>7</v>
      </c>
      <c r="K261" s="2">
        <f t="shared" si="10"/>
        <v>3</v>
      </c>
      <c r="L261" s="2" t="str">
        <f t="shared" si="11"/>
        <v>1358</v>
      </c>
      <c r="M261" s="2">
        <v>37.245399999999997</v>
      </c>
      <c r="N261" s="2">
        <v>126.77500000000001</v>
      </c>
      <c r="O261" s="2" t="s">
        <v>28</v>
      </c>
      <c r="P261" s="2"/>
      <c r="Q261" s="12">
        <v>99999</v>
      </c>
      <c r="U261" s="12">
        <v>99999</v>
      </c>
      <c r="AB261" s="12">
        <v>77777</v>
      </c>
      <c r="AD261" s="12">
        <v>7777</v>
      </c>
      <c r="AE261" s="12">
        <v>1</v>
      </c>
      <c r="AF261" s="12">
        <v>2</v>
      </c>
      <c r="AG261" s="12">
        <v>4</v>
      </c>
      <c r="AJ261" t="s">
        <v>525</v>
      </c>
    </row>
    <row r="262" spans="1:36" x14ac:dyDescent="0.3">
      <c r="C262" s="2" t="s">
        <v>2045</v>
      </c>
      <c r="D262" s="2" t="s">
        <v>2047</v>
      </c>
      <c r="E262" s="2" t="s">
        <v>2016</v>
      </c>
      <c r="F262" s="2" t="s">
        <v>2047</v>
      </c>
      <c r="H262" s="26">
        <v>2024</v>
      </c>
      <c r="I262" s="26">
        <v>2024</v>
      </c>
      <c r="J262" s="2" t="str">
        <f t="shared" ref="J262:J325" si="12">MID(F262,7,1)</f>
        <v>7</v>
      </c>
      <c r="K262" s="2">
        <f t="shared" ref="K262:K325" si="13">WEEKDAY(DATE(VALUE(LEFT(F262,4)),VALUE(MID(F262,6,2)),VALUE(MID(F262,9,2))),2)</f>
        <v>3</v>
      </c>
      <c r="L262" s="2" t="str">
        <f t="shared" ref="L262:L325" si="14">TEXT(VALUE(MID(F262,12,2)),"00")&amp;TEXT(VALUE(MID(F262,15,2)),"00")</f>
        <v>1358</v>
      </c>
      <c r="M262" s="2">
        <v>37.244300000000003</v>
      </c>
      <c r="N262" s="2">
        <v>126.77500000000001</v>
      </c>
      <c r="O262" s="2" t="s">
        <v>28</v>
      </c>
      <c r="P262" s="2"/>
      <c r="Q262" s="12">
        <v>99999</v>
      </c>
      <c r="U262" s="12">
        <v>99999</v>
      </c>
      <c r="AB262" s="12">
        <v>77777</v>
      </c>
      <c r="AD262" s="12">
        <v>7777</v>
      </c>
      <c r="AE262" s="12">
        <v>1</v>
      </c>
      <c r="AF262" s="12">
        <v>2</v>
      </c>
      <c r="AG262" s="12">
        <v>4</v>
      </c>
      <c r="AJ262" t="s">
        <v>1209</v>
      </c>
    </row>
    <row r="263" spans="1:36" x14ac:dyDescent="0.3">
      <c r="C263" s="2" t="s">
        <v>2048</v>
      </c>
      <c r="D263" s="2" t="s">
        <v>2049</v>
      </c>
      <c r="E263" s="2" t="s">
        <v>2016</v>
      </c>
      <c r="F263" s="2" t="s">
        <v>2049</v>
      </c>
      <c r="H263" s="26">
        <v>2024</v>
      </c>
      <c r="I263" s="26">
        <v>2024</v>
      </c>
      <c r="J263" s="2" t="str">
        <f t="shared" si="12"/>
        <v>7</v>
      </c>
      <c r="K263" s="2">
        <f t="shared" si="13"/>
        <v>3</v>
      </c>
      <c r="L263" s="2" t="str">
        <f t="shared" si="14"/>
        <v>1359</v>
      </c>
      <c r="M263" s="2">
        <v>37.243400000000001</v>
      </c>
      <c r="N263" s="2">
        <v>126.77500000000001</v>
      </c>
      <c r="O263" s="2" t="s">
        <v>28</v>
      </c>
      <c r="P263" s="2"/>
      <c r="Q263" s="12">
        <v>99999</v>
      </c>
      <c r="U263" s="12">
        <v>99999</v>
      </c>
      <c r="AB263" s="12">
        <v>77777</v>
      </c>
      <c r="AD263" s="12">
        <v>7777</v>
      </c>
      <c r="AE263" s="12">
        <v>1</v>
      </c>
      <c r="AF263" s="12">
        <v>2</v>
      </c>
      <c r="AG263" s="12">
        <v>4</v>
      </c>
      <c r="AJ263" t="s">
        <v>2050</v>
      </c>
    </row>
    <row r="264" spans="1:36" x14ac:dyDescent="0.3">
      <c r="C264" s="2" t="s">
        <v>2045</v>
      </c>
      <c r="D264" s="2" t="s">
        <v>2051</v>
      </c>
      <c r="E264" s="2" t="s">
        <v>2016</v>
      </c>
      <c r="F264" s="2" t="s">
        <v>2051</v>
      </c>
      <c r="H264" s="26">
        <v>2024</v>
      </c>
      <c r="I264" s="26">
        <v>2024</v>
      </c>
      <c r="J264" s="2" t="str">
        <f t="shared" si="12"/>
        <v>7</v>
      </c>
      <c r="K264" s="2">
        <f t="shared" si="13"/>
        <v>3</v>
      </c>
      <c r="L264" s="2" t="str">
        <f t="shared" si="14"/>
        <v>1359</v>
      </c>
      <c r="M264" s="2">
        <v>37.242400000000004</v>
      </c>
      <c r="N264" s="2">
        <v>126.77500000000001</v>
      </c>
      <c r="O264" s="2" t="s">
        <v>28</v>
      </c>
      <c r="P264" s="2"/>
      <c r="Q264" s="12">
        <v>99999</v>
      </c>
      <c r="U264" s="12">
        <v>99999</v>
      </c>
      <c r="AB264" s="12">
        <v>77777</v>
      </c>
      <c r="AD264" s="12">
        <v>7777</v>
      </c>
      <c r="AE264" s="12">
        <v>1</v>
      </c>
      <c r="AF264" s="12">
        <v>2</v>
      </c>
      <c r="AG264" s="12">
        <v>4</v>
      </c>
      <c r="AJ264" t="s">
        <v>525</v>
      </c>
    </row>
    <row r="265" spans="1:36" x14ac:dyDescent="0.3">
      <c r="C265" s="2" t="s">
        <v>2045</v>
      </c>
      <c r="D265" s="2" t="s">
        <v>2052</v>
      </c>
      <c r="E265" s="2" t="s">
        <v>2016</v>
      </c>
      <c r="F265" s="2" t="s">
        <v>2052</v>
      </c>
      <c r="H265" s="26">
        <v>2024</v>
      </c>
      <c r="I265" s="26">
        <v>2024</v>
      </c>
      <c r="J265" s="2" t="str">
        <f t="shared" si="12"/>
        <v>7</v>
      </c>
      <c r="K265" s="2">
        <f t="shared" si="13"/>
        <v>3</v>
      </c>
      <c r="L265" s="2" t="str">
        <f t="shared" si="14"/>
        <v>1359</v>
      </c>
      <c r="M265" s="2">
        <v>37.241500000000002</v>
      </c>
      <c r="N265" s="2">
        <v>126.77500000000001</v>
      </c>
      <c r="O265" s="2" t="s">
        <v>28</v>
      </c>
      <c r="P265" s="2"/>
      <c r="Q265" s="12">
        <v>99999</v>
      </c>
      <c r="U265" s="12">
        <v>99999</v>
      </c>
      <c r="AB265" s="12">
        <v>77777</v>
      </c>
      <c r="AD265" s="12">
        <v>7777</v>
      </c>
      <c r="AE265" s="12">
        <v>1</v>
      </c>
      <c r="AF265" s="12">
        <v>2</v>
      </c>
      <c r="AG265" s="12">
        <v>4</v>
      </c>
      <c r="AJ265" t="s">
        <v>525</v>
      </c>
    </row>
    <row r="266" spans="1:36" x14ac:dyDescent="0.3">
      <c r="A266" s="2">
        <v>18</v>
      </c>
      <c r="B266" s="2">
        <v>20</v>
      </c>
      <c r="C266" s="2" t="s">
        <v>2053</v>
      </c>
      <c r="D266" s="2" t="s">
        <v>2054</v>
      </c>
      <c r="E266" s="25" t="s">
        <v>2055</v>
      </c>
      <c r="F266" s="2" t="s">
        <v>2054</v>
      </c>
      <c r="H266" s="26">
        <v>2024</v>
      </c>
      <c r="I266" s="26">
        <v>2024</v>
      </c>
      <c r="J266" s="2" t="str">
        <f t="shared" si="12"/>
        <v>7</v>
      </c>
      <c r="K266" s="2">
        <f t="shared" si="13"/>
        <v>2</v>
      </c>
      <c r="L266" s="2" t="str">
        <f t="shared" si="14"/>
        <v>1142</v>
      </c>
      <c r="M266" s="2">
        <v>37.471200000000003</v>
      </c>
      <c r="N266" s="2">
        <v>126.958</v>
      </c>
      <c r="O266" s="2" t="s">
        <v>28</v>
      </c>
      <c r="P266" s="43" t="s">
        <v>2056</v>
      </c>
      <c r="Q266" s="12">
        <v>99999</v>
      </c>
      <c r="R266" s="2">
        <v>633</v>
      </c>
      <c r="U266" s="12">
        <v>99999</v>
      </c>
      <c r="V266" s="2">
        <v>3</v>
      </c>
      <c r="W266" s="2">
        <v>1</v>
      </c>
      <c r="X266" s="2">
        <v>1</v>
      </c>
      <c r="Y266" s="2">
        <v>31</v>
      </c>
      <c r="Z266" s="2">
        <v>1</v>
      </c>
      <c r="AA266" s="2">
        <v>99999</v>
      </c>
      <c r="AB266" s="12">
        <v>77777</v>
      </c>
      <c r="AD266" s="12">
        <v>7777</v>
      </c>
      <c r="AE266" s="12">
        <v>1</v>
      </c>
      <c r="AF266" s="12">
        <v>2</v>
      </c>
      <c r="AG266" s="12">
        <v>4</v>
      </c>
      <c r="AJ266" t="s">
        <v>525</v>
      </c>
    </row>
    <row r="267" spans="1:36" x14ac:dyDescent="0.3">
      <c r="C267" s="2" t="s">
        <v>1244</v>
      </c>
      <c r="D267" s="2" t="s">
        <v>2057</v>
      </c>
      <c r="E267" s="2" t="s">
        <v>2055</v>
      </c>
      <c r="F267" s="2" t="s">
        <v>2057</v>
      </c>
      <c r="H267" s="26">
        <v>2024</v>
      </c>
      <c r="I267" s="26">
        <v>2024</v>
      </c>
      <c r="J267" s="2" t="str">
        <f t="shared" si="12"/>
        <v>7</v>
      </c>
      <c r="K267" s="2">
        <f t="shared" si="13"/>
        <v>2</v>
      </c>
      <c r="L267" s="2" t="str">
        <f t="shared" si="14"/>
        <v>1147</v>
      </c>
      <c r="M267" s="2">
        <v>37.438099999999999</v>
      </c>
      <c r="N267" s="2">
        <v>126.90600000000001</v>
      </c>
      <c r="O267" s="2" t="s">
        <v>28</v>
      </c>
      <c r="P267" s="2"/>
      <c r="Q267" s="12">
        <v>99999</v>
      </c>
      <c r="U267" s="12">
        <v>99999</v>
      </c>
      <c r="AB267" s="12">
        <v>77777</v>
      </c>
      <c r="AD267" s="12">
        <v>7777</v>
      </c>
      <c r="AE267" s="12">
        <v>1</v>
      </c>
      <c r="AF267" s="12">
        <v>2</v>
      </c>
      <c r="AG267" s="12">
        <v>4</v>
      </c>
      <c r="AJ267" t="s">
        <v>566</v>
      </c>
    </row>
    <row r="268" spans="1:36" x14ac:dyDescent="0.3">
      <c r="C268" s="2" t="s">
        <v>1244</v>
      </c>
      <c r="D268" s="2" t="s">
        <v>2058</v>
      </c>
      <c r="E268" s="2" t="s">
        <v>2055</v>
      </c>
      <c r="F268" s="2" t="s">
        <v>2058</v>
      </c>
      <c r="H268" s="26">
        <v>2024</v>
      </c>
      <c r="I268" s="26">
        <v>2024</v>
      </c>
      <c r="J268" s="2" t="str">
        <f t="shared" si="12"/>
        <v>7</v>
      </c>
      <c r="K268" s="2">
        <f t="shared" si="13"/>
        <v>2</v>
      </c>
      <c r="L268" s="2" t="str">
        <f t="shared" si="14"/>
        <v>1202</v>
      </c>
      <c r="M268" s="2">
        <v>37.377400000000002</v>
      </c>
      <c r="N268" s="2">
        <v>126.73699999999999</v>
      </c>
      <c r="O268" s="2" t="s">
        <v>28</v>
      </c>
      <c r="P268" s="2"/>
      <c r="Q268" s="12">
        <v>99999</v>
      </c>
      <c r="U268" s="12">
        <v>99999</v>
      </c>
      <c r="AB268" s="12">
        <v>77777</v>
      </c>
      <c r="AD268" s="12">
        <v>7777</v>
      </c>
      <c r="AE268" s="12">
        <v>1</v>
      </c>
      <c r="AF268" s="12">
        <v>2</v>
      </c>
      <c r="AG268" s="12">
        <v>4</v>
      </c>
      <c r="AJ268" t="s">
        <v>2059</v>
      </c>
    </row>
    <row r="269" spans="1:36" x14ac:dyDescent="0.3">
      <c r="A269" s="2">
        <v>35</v>
      </c>
      <c r="B269" s="2">
        <v>37</v>
      </c>
      <c r="C269" s="2" t="s">
        <v>2060</v>
      </c>
      <c r="D269" s="2" t="s">
        <v>2061</v>
      </c>
      <c r="E269" s="2" t="s">
        <v>2055</v>
      </c>
      <c r="F269" s="2" t="s">
        <v>2061</v>
      </c>
      <c r="H269" s="26">
        <v>2024</v>
      </c>
      <c r="I269" s="26">
        <v>2024</v>
      </c>
      <c r="J269" s="2" t="str">
        <f t="shared" si="12"/>
        <v>7</v>
      </c>
      <c r="K269" s="2">
        <f t="shared" si="13"/>
        <v>2</v>
      </c>
      <c r="L269" s="2" t="str">
        <f t="shared" si="14"/>
        <v>1206</v>
      </c>
      <c r="M269" s="2">
        <v>37.3658</v>
      </c>
      <c r="N269" s="2">
        <v>126.727</v>
      </c>
      <c r="O269" s="2" t="s">
        <v>28</v>
      </c>
      <c r="P269" s="43" t="s">
        <v>2062</v>
      </c>
      <c r="Q269" s="12">
        <v>99999</v>
      </c>
      <c r="R269" s="2">
        <v>501</v>
      </c>
      <c r="S269" s="2">
        <v>1</v>
      </c>
      <c r="U269" s="12">
        <v>99999</v>
      </c>
      <c r="V269" s="2">
        <v>3</v>
      </c>
      <c r="W269" s="2">
        <v>1</v>
      </c>
      <c r="X269" s="2">
        <v>1</v>
      </c>
      <c r="Y269" s="2">
        <v>11</v>
      </c>
      <c r="Z269" s="2">
        <v>1</v>
      </c>
      <c r="AA269" s="2">
        <v>6</v>
      </c>
      <c r="AB269" s="12">
        <v>77777</v>
      </c>
      <c r="AD269" s="12">
        <v>7777</v>
      </c>
      <c r="AE269" s="12">
        <v>1</v>
      </c>
      <c r="AF269" s="12">
        <v>2</v>
      </c>
      <c r="AG269" s="12">
        <v>4</v>
      </c>
      <c r="AJ269" t="s">
        <v>2063</v>
      </c>
    </row>
    <row r="270" spans="1:36" x14ac:dyDescent="0.3">
      <c r="A270" s="2">
        <v>1</v>
      </c>
      <c r="B270" s="2">
        <v>5</v>
      </c>
      <c r="C270" s="2" t="s">
        <v>2064</v>
      </c>
      <c r="D270" s="2" t="s">
        <v>2065</v>
      </c>
      <c r="E270" s="2" t="s">
        <v>2055</v>
      </c>
      <c r="F270" s="2" t="s">
        <v>2065</v>
      </c>
      <c r="H270" s="26">
        <v>2024</v>
      </c>
      <c r="I270" s="26">
        <v>2024</v>
      </c>
      <c r="J270" s="2" t="str">
        <f t="shared" si="12"/>
        <v>7</v>
      </c>
      <c r="K270" s="2">
        <f t="shared" si="13"/>
        <v>2</v>
      </c>
      <c r="L270" s="2" t="str">
        <f t="shared" si="14"/>
        <v>1257</v>
      </c>
      <c r="M270" s="2">
        <v>37.368000000000002</v>
      </c>
      <c r="N270" s="2">
        <v>126.727</v>
      </c>
      <c r="O270" s="2" t="s">
        <v>28</v>
      </c>
      <c r="P270" s="2" t="s">
        <v>2066</v>
      </c>
      <c r="Q270" s="12">
        <v>99999</v>
      </c>
      <c r="R270" s="2">
        <v>572</v>
      </c>
      <c r="U270" s="12">
        <v>99999</v>
      </c>
      <c r="V270" s="2">
        <v>5</v>
      </c>
      <c r="W270" s="2">
        <v>1</v>
      </c>
      <c r="X270" s="2">
        <v>1</v>
      </c>
      <c r="Y270" s="2">
        <v>1</v>
      </c>
      <c r="Z270" s="2">
        <v>1</v>
      </c>
      <c r="AA270" s="2">
        <v>99999</v>
      </c>
      <c r="AB270" s="12">
        <v>77777</v>
      </c>
      <c r="AD270" s="12">
        <v>7777</v>
      </c>
      <c r="AE270" s="12">
        <v>1</v>
      </c>
      <c r="AF270" s="12">
        <v>2</v>
      </c>
      <c r="AG270" s="12">
        <v>4</v>
      </c>
      <c r="AJ270" t="s">
        <v>2067</v>
      </c>
    </row>
    <row r="271" spans="1:36" x14ac:dyDescent="0.3">
      <c r="A271" s="2">
        <v>12</v>
      </c>
      <c r="B271" s="2">
        <v>14</v>
      </c>
      <c r="C271" s="2" t="s">
        <v>2068</v>
      </c>
      <c r="D271" s="2" t="s">
        <v>2069</v>
      </c>
      <c r="E271" s="2" t="s">
        <v>2055</v>
      </c>
      <c r="F271" s="2" t="s">
        <v>2069</v>
      </c>
      <c r="H271" s="26">
        <v>2024</v>
      </c>
      <c r="I271" s="26">
        <v>2024</v>
      </c>
      <c r="J271" s="2" t="str">
        <f t="shared" si="12"/>
        <v>7</v>
      </c>
      <c r="K271" s="2">
        <f t="shared" si="13"/>
        <v>2</v>
      </c>
      <c r="L271" s="2" t="str">
        <f t="shared" si="14"/>
        <v>1258</v>
      </c>
      <c r="M271" s="2">
        <v>37.368200000000002</v>
      </c>
      <c r="N271" s="2">
        <v>126.726</v>
      </c>
      <c r="O271" s="2" t="s">
        <v>28</v>
      </c>
      <c r="P271" s="2" t="s">
        <v>2070</v>
      </c>
      <c r="Q271" s="12">
        <v>99999</v>
      </c>
      <c r="R271" s="2">
        <v>591</v>
      </c>
      <c r="S271" s="2">
        <v>1</v>
      </c>
      <c r="T271" s="2">
        <v>2</v>
      </c>
      <c r="U271" s="12">
        <v>99999</v>
      </c>
      <c r="V271" s="2">
        <v>3</v>
      </c>
      <c r="W271" s="2">
        <v>1</v>
      </c>
      <c r="X271" s="2">
        <v>1</v>
      </c>
      <c r="Y271" s="2">
        <v>11</v>
      </c>
      <c r="Z271" s="2">
        <v>1</v>
      </c>
      <c r="AA271" s="2">
        <v>6</v>
      </c>
      <c r="AB271" s="12">
        <v>77777</v>
      </c>
      <c r="AD271" s="12">
        <v>7777</v>
      </c>
      <c r="AE271" s="12">
        <v>1</v>
      </c>
      <c r="AF271" s="12">
        <v>2</v>
      </c>
      <c r="AG271" s="12">
        <v>4</v>
      </c>
      <c r="AJ271" t="s">
        <v>2071</v>
      </c>
    </row>
    <row r="272" spans="1:36" x14ac:dyDescent="0.3">
      <c r="A272" s="2">
        <v>0</v>
      </c>
      <c r="B272" s="2">
        <v>2</v>
      </c>
      <c r="C272" s="2" t="s">
        <v>2072</v>
      </c>
      <c r="D272" s="2" t="s">
        <v>2073</v>
      </c>
      <c r="E272" s="2" t="s">
        <v>2055</v>
      </c>
      <c r="F272" s="2" t="s">
        <v>2073</v>
      </c>
      <c r="H272" s="26">
        <v>2024</v>
      </c>
      <c r="I272" s="26">
        <v>2024</v>
      </c>
      <c r="J272" s="2" t="str">
        <f t="shared" si="12"/>
        <v>7</v>
      </c>
      <c r="K272" s="2">
        <f t="shared" si="13"/>
        <v>2</v>
      </c>
      <c r="L272" s="2" t="str">
        <f t="shared" si="14"/>
        <v>1300</v>
      </c>
      <c r="M272" s="2">
        <v>37.366599999999998</v>
      </c>
      <c r="N272" s="2">
        <v>126.72499999999999</v>
      </c>
      <c r="O272" s="2" t="s">
        <v>28</v>
      </c>
      <c r="P272" s="43" t="s">
        <v>2074</v>
      </c>
      <c r="Q272" s="12">
        <v>99999</v>
      </c>
      <c r="R272" s="2">
        <v>401</v>
      </c>
      <c r="S272" s="2">
        <v>1</v>
      </c>
      <c r="T272" s="2">
        <v>2</v>
      </c>
      <c r="U272" s="12">
        <v>99999</v>
      </c>
      <c r="V272" s="2">
        <v>3</v>
      </c>
      <c r="W272" s="2">
        <v>1</v>
      </c>
      <c r="X272" s="2">
        <v>1</v>
      </c>
      <c r="Y272" s="2">
        <v>11</v>
      </c>
      <c r="Z272" s="2">
        <v>1</v>
      </c>
      <c r="AA272" s="2">
        <v>6</v>
      </c>
      <c r="AB272" s="12">
        <v>77777</v>
      </c>
      <c r="AD272" s="12">
        <v>7777</v>
      </c>
      <c r="AE272" s="12">
        <v>1</v>
      </c>
      <c r="AF272" s="12">
        <v>2</v>
      </c>
      <c r="AG272" s="12">
        <v>4</v>
      </c>
      <c r="AJ272" t="s">
        <v>2075</v>
      </c>
    </row>
    <row r="273" spans="1:36" x14ac:dyDescent="0.3">
      <c r="C273" s="2" t="s">
        <v>1244</v>
      </c>
      <c r="D273" s="2" t="s">
        <v>2076</v>
      </c>
      <c r="E273" s="2" t="s">
        <v>2055</v>
      </c>
      <c r="F273" s="2" t="s">
        <v>2076</v>
      </c>
      <c r="H273" s="26">
        <v>2024</v>
      </c>
      <c r="I273" s="26">
        <v>2024</v>
      </c>
      <c r="J273" s="2" t="str">
        <f t="shared" si="12"/>
        <v>7</v>
      </c>
      <c r="K273" s="2">
        <f t="shared" si="13"/>
        <v>2</v>
      </c>
      <c r="L273" s="2" t="str">
        <f t="shared" si="14"/>
        <v>1519</v>
      </c>
      <c r="M273" s="2">
        <v>37.366700000000002</v>
      </c>
      <c r="N273" s="2">
        <v>126.72499999999999</v>
      </c>
      <c r="O273" s="2" t="s">
        <v>28</v>
      </c>
      <c r="P273" s="2"/>
      <c r="Q273" s="12">
        <v>99999</v>
      </c>
      <c r="U273" s="12">
        <v>99999</v>
      </c>
      <c r="AB273" s="12">
        <v>77777</v>
      </c>
      <c r="AD273" s="12">
        <v>7777</v>
      </c>
      <c r="AE273" s="12">
        <v>1</v>
      </c>
      <c r="AF273" s="12">
        <v>2</v>
      </c>
      <c r="AG273" s="12">
        <v>4</v>
      </c>
      <c r="AJ273" t="s">
        <v>2077</v>
      </c>
    </row>
    <row r="274" spans="1:36" x14ac:dyDescent="0.3">
      <c r="A274" s="2">
        <v>56</v>
      </c>
      <c r="B274" s="2">
        <v>57</v>
      </c>
      <c r="C274" s="2" t="s">
        <v>2078</v>
      </c>
      <c r="D274" s="2" t="s">
        <v>2079</v>
      </c>
      <c r="E274" s="2" t="s">
        <v>2055</v>
      </c>
      <c r="F274" s="2" t="s">
        <v>2079</v>
      </c>
      <c r="H274" s="26">
        <v>2024</v>
      </c>
      <c r="I274" s="26">
        <v>2024</v>
      </c>
      <c r="J274" s="2" t="str">
        <f t="shared" si="12"/>
        <v>7</v>
      </c>
      <c r="K274" s="2">
        <f t="shared" si="13"/>
        <v>2</v>
      </c>
      <c r="L274" s="2" t="str">
        <f t="shared" si="14"/>
        <v>1521</v>
      </c>
      <c r="M274" s="2">
        <v>37.364800000000002</v>
      </c>
      <c r="N274" s="2">
        <v>126.729</v>
      </c>
      <c r="O274" s="2" t="s">
        <v>28</v>
      </c>
      <c r="P274" s="2" t="s">
        <v>2080</v>
      </c>
      <c r="Q274" s="12">
        <v>99999</v>
      </c>
      <c r="R274" s="2">
        <v>799</v>
      </c>
      <c r="U274" s="12">
        <v>99999</v>
      </c>
      <c r="V274" s="2">
        <v>3</v>
      </c>
      <c r="W274" s="2">
        <v>1</v>
      </c>
      <c r="X274" s="2">
        <v>1</v>
      </c>
      <c r="Y274" s="2">
        <v>32</v>
      </c>
      <c r="Z274" s="2">
        <v>1</v>
      </c>
      <c r="AA274" s="2">
        <v>6</v>
      </c>
      <c r="AB274" s="12">
        <v>77777</v>
      </c>
      <c r="AD274" s="12">
        <v>7777</v>
      </c>
      <c r="AE274" s="12">
        <v>1</v>
      </c>
      <c r="AF274" s="12">
        <v>2</v>
      </c>
      <c r="AG274" s="12">
        <v>4</v>
      </c>
      <c r="AJ274" t="s">
        <v>2077</v>
      </c>
    </row>
    <row r="275" spans="1:36" x14ac:dyDescent="0.3">
      <c r="C275" s="2" t="s">
        <v>1244</v>
      </c>
      <c r="D275" s="2" t="s">
        <v>2081</v>
      </c>
      <c r="E275" s="2" t="s">
        <v>2055</v>
      </c>
      <c r="F275" s="2" t="s">
        <v>2081</v>
      </c>
      <c r="H275" s="26">
        <v>2024</v>
      </c>
      <c r="I275" s="26">
        <v>2024</v>
      </c>
      <c r="J275" s="2" t="str">
        <f t="shared" si="12"/>
        <v>7</v>
      </c>
      <c r="K275" s="2">
        <f t="shared" si="13"/>
        <v>2</v>
      </c>
      <c r="L275" s="2" t="str">
        <f t="shared" si="14"/>
        <v>1524</v>
      </c>
      <c r="M275" s="2">
        <v>37.374899999999997</v>
      </c>
      <c r="N275" s="2">
        <v>126.74</v>
      </c>
      <c r="O275" s="2" t="s">
        <v>28</v>
      </c>
      <c r="P275" s="2"/>
      <c r="Q275" s="12">
        <v>99999</v>
      </c>
      <c r="U275" s="12">
        <v>99999</v>
      </c>
      <c r="AB275" s="12">
        <v>77777</v>
      </c>
      <c r="AD275" s="12">
        <v>7777</v>
      </c>
      <c r="AE275" s="12">
        <v>1</v>
      </c>
      <c r="AF275" s="12">
        <v>2</v>
      </c>
      <c r="AG275" s="12">
        <v>4</v>
      </c>
      <c r="AJ275" t="s">
        <v>2082</v>
      </c>
    </row>
    <row r="276" spans="1:36" x14ac:dyDescent="0.3">
      <c r="A276" s="2">
        <v>27</v>
      </c>
      <c r="B276" s="2">
        <v>29</v>
      </c>
      <c r="C276" s="2" t="s">
        <v>2083</v>
      </c>
      <c r="D276" s="2" t="s">
        <v>2084</v>
      </c>
      <c r="E276" s="2" t="s">
        <v>2055</v>
      </c>
      <c r="F276" s="2" t="s">
        <v>2084</v>
      </c>
      <c r="H276" s="26">
        <v>2024</v>
      </c>
      <c r="I276" s="26">
        <v>2024</v>
      </c>
      <c r="J276" s="2" t="str">
        <f t="shared" si="12"/>
        <v>7</v>
      </c>
      <c r="K276" s="2">
        <f t="shared" si="13"/>
        <v>2</v>
      </c>
      <c r="L276" s="2" t="str">
        <f t="shared" si="14"/>
        <v>1528</v>
      </c>
      <c r="M276" s="2">
        <v>37.383699999999997</v>
      </c>
      <c r="N276" s="2">
        <v>126.744</v>
      </c>
      <c r="O276" s="2" t="s">
        <v>28</v>
      </c>
      <c r="P276" s="43" t="s">
        <v>2085</v>
      </c>
      <c r="Q276" s="12">
        <v>99999</v>
      </c>
      <c r="R276" s="2">
        <v>649</v>
      </c>
      <c r="U276" s="12">
        <v>99999</v>
      </c>
      <c r="V276" s="2">
        <v>3</v>
      </c>
      <c r="W276" s="2">
        <v>1</v>
      </c>
      <c r="X276" s="2">
        <v>2</v>
      </c>
      <c r="Y276" s="2">
        <v>31</v>
      </c>
      <c r="Z276" s="2">
        <v>2</v>
      </c>
      <c r="AA276" s="2">
        <v>3</v>
      </c>
      <c r="AB276" s="12">
        <v>77777</v>
      </c>
      <c r="AD276" s="12">
        <v>7777</v>
      </c>
      <c r="AE276" s="12">
        <v>1</v>
      </c>
      <c r="AF276" s="12">
        <v>2</v>
      </c>
      <c r="AG276" s="12">
        <v>4</v>
      </c>
      <c r="AJ276" t="s">
        <v>2086</v>
      </c>
    </row>
    <row r="277" spans="1:36" x14ac:dyDescent="0.3">
      <c r="A277" s="2">
        <v>25</v>
      </c>
      <c r="B277" s="2">
        <v>27</v>
      </c>
      <c r="C277" s="2" t="s">
        <v>2087</v>
      </c>
      <c r="D277" s="2" t="s">
        <v>2088</v>
      </c>
      <c r="E277" s="2" t="s">
        <v>2055</v>
      </c>
      <c r="F277" s="2" t="s">
        <v>2088</v>
      </c>
      <c r="H277" s="26">
        <v>2024</v>
      </c>
      <c r="I277" s="26">
        <v>2024</v>
      </c>
      <c r="J277" s="2" t="str">
        <f t="shared" si="12"/>
        <v>7</v>
      </c>
      <c r="K277" s="2">
        <f t="shared" si="13"/>
        <v>2</v>
      </c>
      <c r="L277" s="2" t="str">
        <f t="shared" si="14"/>
        <v>1607</v>
      </c>
      <c r="M277" s="2">
        <v>37.297899999999998</v>
      </c>
      <c r="N277" s="2">
        <v>127.048</v>
      </c>
      <c r="O277" s="2" t="s">
        <v>28</v>
      </c>
      <c r="P277" s="43" t="s">
        <v>2089</v>
      </c>
      <c r="Q277" s="12">
        <v>99999</v>
      </c>
      <c r="R277" s="2">
        <v>639</v>
      </c>
      <c r="U277" s="12">
        <v>99999</v>
      </c>
      <c r="V277" s="2">
        <v>3</v>
      </c>
      <c r="W277" s="2">
        <v>1</v>
      </c>
      <c r="X277" s="2">
        <v>2</v>
      </c>
      <c r="Y277" s="2">
        <v>31</v>
      </c>
      <c r="Z277" s="2">
        <v>2</v>
      </c>
      <c r="AA277" s="2">
        <v>3</v>
      </c>
      <c r="AB277" s="12">
        <v>77777</v>
      </c>
      <c r="AD277" s="12">
        <v>7777</v>
      </c>
      <c r="AE277" s="12">
        <v>1</v>
      </c>
      <c r="AF277" s="12">
        <v>2</v>
      </c>
      <c r="AG277" s="12">
        <v>4</v>
      </c>
      <c r="AJ277" t="s">
        <v>2090</v>
      </c>
    </row>
    <row r="278" spans="1:36" x14ac:dyDescent="0.3">
      <c r="A278" s="2">
        <v>32</v>
      </c>
      <c r="B278" s="2">
        <v>34</v>
      </c>
      <c r="C278" s="2" t="s">
        <v>2091</v>
      </c>
      <c r="D278" s="2" t="s">
        <v>2092</v>
      </c>
      <c r="E278" s="2" t="s">
        <v>2055</v>
      </c>
      <c r="F278" s="2" t="s">
        <v>2092</v>
      </c>
      <c r="H278" s="26">
        <v>2024</v>
      </c>
      <c r="I278" s="26">
        <v>2024</v>
      </c>
      <c r="J278" s="2" t="str">
        <f t="shared" si="12"/>
        <v>7</v>
      </c>
      <c r="K278" s="2">
        <f t="shared" si="13"/>
        <v>2</v>
      </c>
      <c r="L278" s="2" t="str">
        <f t="shared" si="14"/>
        <v>1609</v>
      </c>
      <c r="M278" s="2">
        <v>37.289400000000001</v>
      </c>
      <c r="N278" s="2">
        <v>127.04300000000001</v>
      </c>
      <c r="O278" s="2" t="s">
        <v>28</v>
      </c>
      <c r="P278" s="43" t="s">
        <v>2093</v>
      </c>
      <c r="Q278" s="12">
        <v>99999</v>
      </c>
      <c r="R278" s="2">
        <v>631</v>
      </c>
      <c r="S278" s="2">
        <v>1</v>
      </c>
      <c r="T278" s="2">
        <v>2</v>
      </c>
      <c r="U278" s="12">
        <v>99999</v>
      </c>
      <c r="V278" s="2">
        <v>3</v>
      </c>
      <c r="W278" s="2">
        <v>1</v>
      </c>
      <c r="X278" s="2">
        <v>2</v>
      </c>
      <c r="Y278" s="2">
        <v>31</v>
      </c>
      <c r="Z278" s="2">
        <v>2</v>
      </c>
      <c r="AA278" s="2">
        <v>3</v>
      </c>
      <c r="AB278" s="12">
        <v>77777</v>
      </c>
      <c r="AD278" s="12">
        <v>7777</v>
      </c>
      <c r="AE278" s="12">
        <v>1</v>
      </c>
      <c r="AF278" s="12">
        <v>2</v>
      </c>
      <c r="AG278" s="12">
        <v>4</v>
      </c>
      <c r="AJ278" t="s">
        <v>2094</v>
      </c>
    </row>
    <row r="279" spans="1:36" x14ac:dyDescent="0.3">
      <c r="A279" s="2">
        <v>41</v>
      </c>
      <c r="B279" s="2">
        <v>44</v>
      </c>
      <c r="C279" s="2" t="s">
        <v>2095</v>
      </c>
      <c r="D279" s="2" t="s">
        <v>2096</v>
      </c>
      <c r="E279" s="2" t="s">
        <v>2055</v>
      </c>
      <c r="F279" s="2" t="s">
        <v>2096</v>
      </c>
      <c r="H279" s="26">
        <v>2024</v>
      </c>
      <c r="I279" s="26">
        <v>2024</v>
      </c>
      <c r="J279" s="2" t="str">
        <f t="shared" si="12"/>
        <v>7</v>
      </c>
      <c r="K279" s="2">
        <f t="shared" si="13"/>
        <v>2</v>
      </c>
      <c r="L279" s="2" t="str">
        <f t="shared" si="14"/>
        <v>1615</v>
      </c>
      <c r="M279" s="2">
        <v>37.272500000000001</v>
      </c>
      <c r="N279" s="2">
        <v>127.036</v>
      </c>
      <c r="O279" s="2" t="s">
        <v>28</v>
      </c>
      <c r="P279" s="43" t="s">
        <v>2097</v>
      </c>
      <c r="Q279" s="12">
        <v>99999</v>
      </c>
      <c r="R279" s="2">
        <v>642</v>
      </c>
      <c r="S279" s="2">
        <v>1</v>
      </c>
      <c r="T279" s="2">
        <v>2</v>
      </c>
      <c r="U279" s="12">
        <v>99999</v>
      </c>
      <c r="V279" s="2">
        <v>3</v>
      </c>
      <c r="W279" s="2">
        <v>1</v>
      </c>
      <c r="X279" s="2">
        <v>2</v>
      </c>
      <c r="Y279" s="2">
        <v>31</v>
      </c>
      <c r="Z279" s="2">
        <v>2</v>
      </c>
      <c r="AA279" s="2">
        <v>3</v>
      </c>
      <c r="AB279" s="12">
        <v>77777</v>
      </c>
      <c r="AD279" s="12">
        <v>7777</v>
      </c>
      <c r="AE279" s="12">
        <v>1</v>
      </c>
      <c r="AF279" s="12">
        <v>2</v>
      </c>
      <c r="AG279" s="12">
        <v>4</v>
      </c>
      <c r="AJ279" t="s">
        <v>2098</v>
      </c>
    </row>
    <row r="280" spans="1:36" x14ac:dyDescent="0.3">
      <c r="A280" s="2">
        <v>50</v>
      </c>
      <c r="B280" s="2">
        <v>52</v>
      </c>
      <c r="C280" s="2" t="s">
        <v>2099</v>
      </c>
      <c r="D280" s="2" t="s">
        <v>2100</v>
      </c>
      <c r="E280" s="2" t="s">
        <v>2055</v>
      </c>
      <c r="F280" s="2" t="s">
        <v>2100</v>
      </c>
      <c r="H280" s="26">
        <v>2024</v>
      </c>
      <c r="I280" s="26">
        <v>2024</v>
      </c>
      <c r="J280" s="2" t="str">
        <f t="shared" si="12"/>
        <v>7</v>
      </c>
      <c r="K280" s="2">
        <f t="shared" si="13"/>
        <v>2</v>
      </c>
      <c r="L280" s="2" t="str">
        <f t="shared" si="14"/>
        <v>1825</v>
      </c>
      <c r="M280" s="2">
        <v>37.263599999999997</v>
      </c>
      <c r="N280" s="2">
        <v>127.033</v>
      </c>
      <c r="O280" s="2" t="s">
        <v>28</v>
      </c>
      <c r="P280" s="43" t="s">
        <v>2101</v>
      </c>
      <c r="Q280" s="12">
        <v>99999</v>
      </c>
      <c r="R280" s="2">
        <v>591</v>
      </c>
      <c r="S280" s="2">
        <v>1</v>
      </c>
      <c r="T280" s="2">
        <v>2</v>
      </c>
      <c r="U280" s="12">
        <v>99999</v>
      </c>
      <c r="V280" s="2">
        <v>3</v>
      </c>
      <c r="W280" s="2">
        <v>1</v>
      </c>
      <c r="X280" s="2">
        <v>2</v>
      </c>
      <c r="Y280" s="2">
        <v>32</v>
      </c>
      <c r="Z280" s="2">
        <v>2</v>
      </c>
      <c r="AA280" s="2">
        <v>3</v>
      </c>
      <c r="AB280" s="12">
        <v>77777</v>
      </c>
      <c r="AD280" s="12">
        <v>7777</v>
      </c>
      <c r="AE280" s="12">
        <v>1</v>
      </c>
      <c r="AF280" s="12">
        <v>2</v>
      </c>
      <c r="AG280" s="12">
        <v>4</v>
      </c>
      <c r="AJ280" t="s">
        <v>2102</v>
      </c>
    </row>
    <row r="281" spans="1:36" x14ac:dyDescent="0.3">
      <c r="A281" s="2">
        <v>12</v>
      </c>
      <c r="B281" s="2">
        <v>14</v>
      </c>
      <c r="C281" s="2" t="s">
        <v>2103</v>
      </c>
      <c r="D281" s="2" t="s">
        <v>2104</v>
      </c>
      <c r="E281" s="2" t="s">
        <v>2055</v>
      </c>
      <c r="F281" s="2" t="s">
        <v>2104</v>
      </c>
      <c r="H281" s="26">
        <v>2024</v>
      </c>
      <c r="I281" s="26">
        <v>2024</v>
      </c>
      <c r="J281" s="2" t="str">
        <f t="shared" si="12"/>
        <v>7</v>
      </c>
      <c r="K281" s="2">
        <f t="shared" si="13"/>
        <v>2</v>
      </c>
      <c r="L281" s="2" t="str">
        <f t="shared" si="14"/>
        <v>1827</v>
      </c>
      <c r="M281" s="2">
        <v>37.266300000000001</v>
      </c>
      <c r="N281" s="2">
        <v>127.03400000000001</v>
      </c>
      <c r="O281" s="2" t="s">
        <v>28</v>
      </c>
      <c r="P281" s="43" t="s">
        <v>2105</v>
      </c>
      <c r="Q281" s="12">
        <v>99999</v>
      </c>
      <c r="R281" s="2">
        <v>501</v>
      </c>
      <c r="S281" s="2">
        <v>1</v>
      </c>
      <c r="T281" s="2">
        <v>2</v>
      </c>
      <c r="U281" s="12">
        <v>99999</v>
      </c>
      <c r="V281" s="2">
        <v>3</v>
      </c>
      <c r="W281" s="2">
        <v>1</v>
      </c>
      <c r="X281" s="2">
        <v>1</v>
      </c>
      <c r="Y281" s="2">
        <v>31</v>
      </c>
      <c r="Z281" s="2">
        <v>2</v>
      </c>
      <c r="AA281" s="2">
        <v>1</v>
      </c>
      <c r="AB281" s="12">
        <v>77777</v>
      </c>
      <c r="AD281" s="12">
        <v>7777</v>
      </c>
      <c r="AE281" s="12">
        <v>1</v>
      </c>
      <c r="AF281" s="12">
        <v>2</v>
      </c>
      <c r="AG281" s="12">
        <v>4</v>
      </c>
      <c r="AJ281" t="s">
        <v>2106</v>
      </c>
    </row>
    <row r="282" spans="1:36" x14ac:dyDescent="0.3">
      <c r="A282" s="2">
        <v>0</v>
      </c>
      <c r="B282" s="2">
        <v>2</v>
      </c>
      <c r="C282" s="2" t="s">
        <v>2107</v>
      </c>
      <c r="D282" s="2" t="s">
        <v>2108</v>
      </c>
      <c r="E282" s="2" t="s">
        <v>2055</v>
      </c>
      <c r="F282" s="2" t="s">
        <v>2108</v>
      </c>
      <c r="H282" s="26">
        <v>2024</v>
      </c>
      <c r="I282" s="26">
        <v>2024</v>
      </c>
      <c r="J282" s="2" t="str">
        <f t="shared" si="12"/>
        <v>7</v>
      </c>
      <c r="K282" s="2">
        <f t="shared" si="13"/>
        <v>2</v>
      </c>
      <c r="L282" s="2" t="str">
        <f t="shared" si="14"/>
        <v>1832</v>
      </c>
      <c r="M282" s="2">
        <v>37.260599999999997</v>
      </c>
      <c r="N282" s="2">
        <v>127.035</v>
      </c>
      <c r="O282" s="2" t="s">
        <v>28</v>
      </c>
      <c r="P282" s="2" t="s">
        <v>2109</v>
      </c>
      <c r="Q282" s="12">
        <v>99999</v>
      </c>
      <c r="R282" s="2">
        <v>201</v>
      </c>
      <c r="S282" s="2">
        <v>1</v>
      </c>
      <c r="T282" s="2">
        <v>2</v>
      </c>
      <c r="U282" s="12">
        <v>99999</v>
      </c>
      <c r="V282" s="2">
        <v>3</v>
      </c>
      <c r="W282" s="2">
        <v>1</v>
      </c>
      <c r="X282" s="2">
        <v>2</v>
      </c>
      <c r="Y282" s="2">
        <v>31</v>
      </c>
      <c r="Z282" s="2">
        <v>2</v>
      </c>
      <c r="AA282" s="2">
        <v>3</v>
      </c>
      <c r="AB282" s="12">
        <v>77777</v>
      </c>
      <c r="AD282" s="12">
        <v>7777</v>
      </c>
      <c r="AE282" s="12">
        <v>1</v>
      </c>
      <c r="AF282" s="12">
        <v>2</v>
      </c>
      <c r="AG282" s="12">
        <v>4</v>
      </c>
      <c r="AJ282" t="s">
        <v>2110</v>
      </c>
    </row>
    <row r="283" spans="1:36" x14ac:dyDescent="0.3">
      <c r="A283" s="46">
        <v>45</v>
      </c>
      <c r="B283" s="46">
        <v>48</v>
      </c>
      <c r="C283" s="2" t="s">
        <v>2111</v>
      </c>
      <c r="D283" s="2" t="s">
        <v>2112</v>
      </c>
      <c r="E283" s="2" t="s">
        <v>2055</v>
      </c>
      <c r="F283" s="2" t="s">
        <v>2112</v>
      </c>
      <c r="H283" s="26">
        <v>2024</v>
      </c>
      <c r="I283" s="26">
        <v>2024</v>
      </c>
      <c r="J283" s="2" t="str">
        <f t="shared" si="12"/>
        <v>7</v>
      </c>
      <c r="K283" s="2">
        <f t="shared" si="13"/>
        <v>2</v>
      </c>
      <c r="L283" s="2" t="str">
        <f t="shared" si="14"/>
        <v>2007</v>
      </c>
      <c r="M283" s="2">
        <v>37.2605</v>
      </c>
      <c r="N283" s="2">
        <v>127.035</v>
      </c>
      <c r="O283" s="2" t="s">
        <v>28</v>
      </c>
      <c r="P283" s="2" t="s">
        <v>2113</v>
      </c>
      <c r="Q283" s="12">
        <v>99999</v>
      </c>
      <c r="R283" s="2">
        <v>431</v>
      </c>
      <c r="S283" s="2">
        <v>1</v>
      </c>
      <c r="T283" s="2">
        <v>2</v>
      </c>
      <c r="U283" s="12">
        <v>99999</v>
      </c>
      <c r="V283" s="2">
        <v>3</v>
      </c>
      <c r="W283" s="2">
        <v>1</v>
      </c>
      <c r="X283" s="2">
        <v>2</v>
      </c>
      <c r="Y283" s="2">
        <v>31</v>
      </c>
      <c r="Z283" s="2">
        <v>3</v>
      </c>
      <c r="AA283" s="2">
        <v>6</v>
      </c>
      <c r="AB283" s="12">
        <v>77777</v>
      </c>
      <c r="AD283" s="12">
        <v>7777</v>
      </c>
      <c r="AE283" s="12">
        <v>1</v>
      </c>
      <c r="AF283" s="12">
        <v>2</v>
      </c>
      <c r="AG283" s="12">
        <v>4</v>
      </c>
      <c r="AJ283" t="s">
        <v>2114</v>
      </c>
    </row>
    <row r="284" spans="1:36" x14ac:dyDescent="0.3">
      <c r="A284" s="2">
        <v>35</v>
      </c>
      <c r="B284" s="2">
        <v>38</v>
      </c>
      <c r="C284" s="2" t="s">
        <v>2115</v>
      </c>
      <c r="D284" s="2" t="s">
        <v>2116</v>
      </c>
      <c r="E284" s="25" t="s">
        <v>2117</v>
      </c>
      <c r="F284" s="2" t="s">
        <v>2116</v>
      </c>
      <c r="H284" s="26">
        <v>2024</v>
      </c>
      <c r="I284" s="26">
        <v>2024</v>
      </c>
      <c r="J284" s="2" t="str">
        <f t="shared" si="12"/>
        <v>7</v>
      </c>
      <c r="K284" s="2">
        <f t="shared" si="13"/>
        <v>3</v>
      </c>
      <c r="L284" s="2" t="str">
        <f t="shared" si="14"/>
        <v>1622</v>
      </c>
      <c r="M284" s="2">
        <v>37.2273</v>
      </c>
      <c r="N284" s="2">
        <v>126.768</v>
      </c>
      <c r="O284" s="2" t="s">
        <v>28</v>
      </c>
      <c r="P284" s="2" t="s">
        <v>2118</v>
      </c>
      <c r="Q284" s="12">
        <v>99999</v>
      </c>
      <c r="R284" s="2">
        <v>591</v>
      </c>
      <c r="S284" s="2">
        <v>1</v>
      </c>
      <c r="T284" s="2">
        <v>2</v>
      </c>
      <c r="U284" s="12">
        <v>99999</v>
      </c>
      <c r="V284" s="2">
        <v>4</v>
      </c>
      <c r="W284" s="2">
        <v>1</v>
      </c>
      <c r="X284" s="2">
        <v>1</v>
      </c>
      <c r="Y284" s="2">
        <v>32</v>
      </c>
      <c r="Z284" s="2">
        <v>1</v>
      </c>
      <c r="AA284" s="2">
        <v>1</v>
      </c>
      <c r="AB284" s="12">
        <v>77777</v>
      </c>
      <c r="AD284" s="12">
        <v>7777</v>
      </c>
      <c r="AE284" s="12">
        <v>1</v>
      </c>
      <c r="AF284" s="12">
        <v>2</v>
      </c>
      <c r="AG284" s="12">
        <v>4</v>
      </c>
      <c r="AJ284" t="s">
        <v>2114</v>
      </c>
    </row>
    <row r="285" spans="1:36" x14ac:dyDescent="0.3">
      <c r="C285" s="2" t="s">
        <v>1244</v>
      </c>
      <c r="D285" s="2" t="s">
        <v>2119</v>
      </c>
      <c r="E285" s="2" t="s">
        <v>2117</v>
      </c>
      <c r="F285" s="2" t="s">
        <v>2119</v>
      </c>
      <c r="H285" s="26">
        <v>2024</v>
      </c>
      <c r="I285" s="26">
        <v>2024</v>
      </c>
      <c r="J285" s="2" t="str">
        <f t="shared" si="12"/>
        <v>7</v>
      </c>
      <c r="K285" s="2">
        <f t="shared" si="13"/>
        <v>3</v>
      </c>
      <c r="L285" s="2" t="str">
        <f t="shared" si="14"/>
        <v>1644</v>
      </c>
      <c r="M285" s="2">
        <v>37.197600000000001</v>
      </c>
      <c r="N285" s="2">
        <v>126.95699999999999</v>
      </c>
      <c r="O285" s="2" t="s">
        <v>28</v>
      </c>
      <c r="P285" s="2"/>
      <c r="Q285" s="12">
        <v>99999</v>
      </c>
      <c r="U285" s="12">
        <v>99999</v>
      </c>
      <c r="AB285" s="12">
        <v>77777</v>
      </c>
      <c r="AD285" s="12">
        <v>7777</v>
      </c>
      <c r="AE285" s="12">
        <v>1</v>
      </c>
      <c r="AF285" s="12">
        <v>2</v>
      </c>
      <c r="AG285" s="12">
        <v>4</v>
      </c>
      <c r="AJ285" t="s">
        <v>517</v>
      </c>
    </row>
    <row r="286" spans="1:36" x14ac:dyDescent="0.3">
      <c r="A286" s="2">
        <v>27</v>
      </c>
      <c r="B286" s="2">
        <v>29</v>
      </c>
      <c r="C286" s="2" t="s">
        <v>2120</v>
      </c>
      <c r="D286" s="2" t="s">
        <v>2121</v>
      </c>
      <c r="E286" s="2" t="s">
        <v>2117</v>
      </c>
      <c r="F286" s="2" t="s">
        <v>2121</v>
      </c>
      <c r="H286" s="26">
        <v>2024</v>
      </c>
      <c r="I286" s="26">
        <v>2024</v>
      </c>
      <c r="J286" s="2" t="str">
        <f t="shared" si="12"/>
        <v>7</v>
      </c>
      <c r="K286" s="2">
        <f t="shared" si="13"/>
        <v>3</v>
      </c>
      <c r="L286" s="2" t="str">
        <f t="shared" si="14"/>
        <v>1650</v>
      </c>
      <c r="M286" s="2">
        <v>37.175600000000003</v>
      </c>
      <c r="N286" s="2">
        <v>127.032</v>
      </c>
      <c r="O286" s="2" t="s">
        <v>28</v>
      </c>
      <c r="P286" s="43" t="s">
        <v>2122</v>
      </c>
      <c r="Q286" s="12">
        <v>99999</v>
      </c>
      <c r="R286" s="2">
        <v>501</v>
      </c>
      <c r="S286" s="2">
        <v>1</v>
      </c>
      <c r="U286" s="12">
        <v>99999</v>
      </c>
      <c r="V286" s="2">
        <v>1</v>
      </c>
      <c r="W286" s="2">
        <v>1</v>
      </c>
      <c r="X286" s="2">
        <v>1</v>
      </c>
      <c r="Y286" s="2">
        <v>12</v>
      </c>
      <c r="Z286" s="2">
        <v>1</v>
      </c>
      <c r="AA286" s="2">
        <v>1</v>
      </c>
      <c r="AB286" s="12">
        <v>77777</v>
      </c>
      <c r="AD286" s="12">
        <v>7777</v>
      </c>
      <c r="AE286" s="12">
        <v>1</v>
      </c>
      <c r="AF286" s="12">
        <v>2</v>
      </c>
      <c r="AG286" s="12">
        <v>4</v>
      </c>
      <c r="AJ286" t="s">
        <v>583</v>
      </c>
    </row>
    <row r="287" spans="1:36" x14ac:dyDescent="0.3">
      <c r="A287" s="2">
        <v>38</v>
      </c>
      <c r="B287" s="2">
        <v>40</v>
      </c>
      <c r="C287" s="2" t="s">
        <v>2123</v>
      </c>
      <c r="D287" s="2" t="s">
        <v>2124</v>
      </c>
      <c r="E287" s="2" t="s">
        <v>2117</v>
      </c>
      <c r="F287" s="2" t="s">
        <v>2124</v>
      </c>
      <c r="H287" s="26">
        <v>2024</v>
      </c>
      <c r="I287" s="26">
        <v>2024</v>
      </c>
      <c r="J287" s="2" t="str">
        <f t="shared" si="12"/>
        <v>7</v>
      </c>
      <c r="K287" s="2">
        <f t="shared" si="13"/>
        <v>7</v>
      </c>
      <c r="L287" s="2" t="str">
        <f t="shared" si="14"/>
        <v>1349</v>
      </c>
      <c r="M287" s="2">
        <v>37.509700000000002</v>
      </c>
      <c r="N287" s="2">
        <v>127.01600000000001</v>
      </c>
      <c r="O287" s="2" t="s">
        <v>28</v>
      </c>
      <c r="P287" s="43" t="s">
        <v>2125</v>
      </c>
      <c r="Q287" s="12">
        <v>99999</v>
      </c>
      <c r="R287" s="2">
        <v>639</v>
      </c>
      <c r="U287" s="12">
        <v>99999</v>
      </c>
      <c r="V287" s="2">
        <v>3</v>
      </c>
      <c r="W287" s="2">
        <v>1</v>
      </c>
      <c r="X287" s="2">
        <v>1</v>
      </c>
      <c r="Y287" s="2">
        <v>12</v>
      </c>
      <c r="Z287" s="2">
        <v>1</v>
      </c>
      <c r="AA287" s="2">
        <v>6</v>
      </c>
      <c r="AB287" s="12">
        <v>77777</v>
      </c>
      <c r="AD287" s="12">
        <v>7777</v>
      </c>
      <c r="AE287" s="12">
        <v>1</v>
      </c>
      <c r="AF287" s="12">
        <v>2</v>
      </c>
      <c r="AG287" s="12">
        <v>4</v>
      </c>
      <c r="AJ287" t="s">
        <v>650</v>
      </c>
    </row>
    <row r="288" spans="1:36" x14ac:dyDescent="0.3">
      <c r="A288" s="2">
        <v>44</v>
      </c>
      <c r="B288" s="2">
        <v>46</v>
      </c>
      <c r="C288" s="2" t="s">
        <v>2126</v>
      </c>
      <c r="D288" s="2" t="s">
        <v>2127</v>
      </c>
      <c r="E288" s="2" t="s">
        <v>2117</v>
      </c>
      <c r="F288" s="2" t="s">
        <v>2127</v>
      </c>
      <c r="H288" s="26">
        <v>2024</v>
      </c>
      <c r="I288" s="26">
        <v>2024</v>
      </c>
      <c r="J288" s="2" t="str">
        <f t="shared" si="12"/>
        <v>7</v>
      </c>
      <c r="K288" s="2">
        <f t="shared" si="13"/>
        <v>1</v>
      </c>
      <c r="L288" s="2" t="str">
        <f t="shared" si="14"/>
        <v>1257</v>
      </c>
      <c r="M288" s="2">
        <v>37.5304</v>
      </c>
      <c r="N288" s="2">
        <v>126.96599999999999</v>
      </c>
      <c r="O288" s="2" t="s">
        <v>28</v>
      </c>
      <c r="P288" s="2" t="s">
        <v>2128</v>
      </c>
      <c r="Q288" s="12">
        <v>99999</v>
      </c>
      <c r="R288" s="2">
        <v>719</v>
      </c>
      <c r="U288" s="12">
        <v>99999</v>
      </c>
      <c r="V288" s="2">
        <v>5</v>
      </c>
      <c r="W288" s="2">
        <v>1</v>
      </c>
      <c r="X288" s="2">
        <v>1</v>
      </c>
      <c r="Y288" s="2">
        <v>1</v>
      </c>
      <c r="Z288" s="2">
        <v>1</v>
      </c>
      <c r="AA288" s="2">
        <v>1</v>
      </c>
      <c r="AB288" s="12">
        <v>77777</v>
      </c>
      <c r="AD288" s="12">
        <v>7777</v>
      </c>
      <c r="AE288" s="12">
        <v>1</v>
      </c>
      <c r="AF288" s="12">
        <v>2</v>
      </c>
      <c r="AG288" s="12">
        <v>4</v>
      </c>
      <c r="AJ288" t="s">
        <v>2129</v>
      </c>
    </row>
    <row r="289" spans="1:36" x14ac:dyDescent="0.3">
      <c r="A289" s="46">
        <v>46</v>
      </c>
      <c r="B289" s="46">
        <v>50</v>
      </c>
      <c r="C289" s="2" t="s">
        <v>2130</v>
      </c>
      <c r="D289" s="2" t="s">
        <v>2131</v>
      </c>
      <c r="E289" s="2" t="s">
        <v>2117</v>
      </c>
      <c r="F289" s="2" t="s">
        <v>2131</v>
      </c>
      <c r="H289" s="26">
        <v>2024</v>
      </c>
      <c r="I289" s="26">
        <v>2024</v>
      </c>
      <c r="J289" s="2" t="str">
        <f t="shared" si="12"/>
        <v>7</v>
      </c>
      <c r="K289" s="2">
        <f t="shared" si="13"/>
        <v>1</v>
      </c>
      <c r="L289" s="2" t="str">
        <f t="shared" si="14"/>
        <v>1527</v>
      </c>
      <c r="M289" s="2">
        <v>37.5291</v>
      </c>
      <c r="N289" s="2">
        <v>126.96599999999999</v>
      </c>
      <c r="O289" s="2" t="s">
        <v>28</v>
      </c>
      <c r="P289" s="43" t="s">
        <v>2132</v>
      </c>
      <c r="Q289" s="12">
        <v>99999</v>
      </c>
      <c r="R289" s="2">
        <v>649</v>
      </c>
      <c r="U289" s="12">
        <v>99999</v>
      </c>
      <c r="V289" s="2">
        <v>3</v>
      </c>
      <c r="W289" s="2">
        <v>1</v>
      </c>
      <c r="X289" s="2">
        <v>1</v>
      </c>
      <c r="Y289" s="2">
        <v>11</v>
      </c>
      <c r="Z289" s="2">
        <v>1</v>
      </c>
      <c r="AA289" s="2">
        <v>1</v>
      </c>
      <c r="AB289" s="12">
        <v>77777</v>
      </c>
      <c r="AD289" s="12">
        <v>7777</v>
      </c>
      <c r="AE289" s="12">
        <v>1</v>
      </c>
      <c r="AF289" s="12">
        <v>2</v>
      </c>
      <c r="AG289" s="12">
        <v>4</v>
      </c>
      <c r="AJ289" t="s">
        <v>2133</v>
      </c>
    </row>
    <row r="290" spans="1:36" x14ac:dyDescent="0.3">
      <c r="A290" s="2">
        <v>23</v>
      </c>
      <c r="B290" s="2">
        <v>27</v>
      </c>
      <c r="C290" s="2" t="s">
        <v>2134</v>
      </c>
      <c r="D290" s="2" t="s">
        <v>2135</v>
      </c>
      <c r="E290" s="2" t="s">
        <v>2117</v>
      </c>
      <c r="F290" s="2" t="s">
        <v>2135</v>
      </c>
      <c r="H290" s="26">
        <v>2024</v>
      </c>
      <c r="I290" s="26">
        <v>2024</v>
      </c>
      <c r="J290" s="2" t="str">
        <f t="shared" si="12"/>
        <v>7</v>
      </c>
      <c r="K290" s="2">
        <f t="shared" si="13"/>
        <v>1</v>
      </c>
      <c r="L290" s="2" t="str">
        <f t="shared" si="14"/>
        <v>1530</v>
      </c>
      <c r="M290" s="2">
        <v>37.5259</v>
      </c>
      <c r="N290" s="2">
        <v>126.96599999999999</v>
      </c>
      <c r="O290" s="2" t="s">
        <v>28</v>
      </c>
      <c r="P290" s="2" t="s">
        <v>2136</v>
      </c>
      <c r="Q290" s="12">
        <v>99999</v>
      </c>
      <c r="R290" s="2">
        <v>639</v>
      </c>
      <c r="U290" s="12">
        <v>99999</v>
      </c>
      <c r="V290" s="2">
        <v>3</v>
      </c>
      <c r="W290" s="2">
        <v>1</v>
      </c>
      <c r="X290" s="2">
        <v>1</v>
      </c>
      <c r="Y290" s="2">
        <v>11</v>
      </c>
      <c r="Z290" s="2">
        <v>1</v>
      </c>
      <c r="AA290" s="2">
        <v>1</v>
      </c>
      <c r="AB290" s="12">
        <v>77777</v>
      </c>
      <c r="AD290" s="12">
        <v>7777</v>
      </c>
      <c r="AE290" s="12">
        <v>1</v>
      </c>
      <c r="AF290" s="12">
        <v>2</v>
      </c>
      <c r="AG290" s="12">
        <v>4</v>
      </c>
      <c r="AJ290" t="s">
        <v>2137</v>
      </c>
    </row>
    <row r="291" spans="1:36" x14ac:dyDescent="0.3">
      <c r="C291" s="2" t="s">
        <v>1244</v>
      </c>
      <c r="D291" s="2" t="s">
        <v>2138</v>
      </c>
      <c r="E291" s="2" t="s">
        <v>2117</v>
      </c>
      <c r="F291" s="2" t="s">
        <v>2138</v>
      </c>
      <c r="H291" s="26">
        <v>2024</v>
      </c>
      <c r="I291" s="26">
        <v>2024</v>
      </c>
      <c r="J291" s="2" t="str">
        <f t="shared" si="12"/>
        <v>7</v>
      </c>
      <c r="K291" s="2">
        <f t="shared" si="13"/>
        <v>1</v>
      </c>
      <c r="L291" s="2" t="str">
        <f t="shared" si="14"/>
        <v>1550</v>
      </c>
      <c r="M291" s="2">
        <v>37.503100000000003</v>
      </c>
      <c r="N291" s="2">
        <v>127.006</v>
      </c>
      <c r="O291" s="2" t="s">
        <v>28</v>
      </c>
      <c r="P291" s="2"/>
      <c r="Q291" s="12">
        <v>99999</v>
      </c>
      <c r="U291" s="12">
        <v>99999</v>
      </c>
      <c r="AB291" s="12">
        <v>77777</v>
      </c>
      <c r="AD291" s="12">
        <v>7777</v>
      </c>
      <c r="AE291" s="12">
        <v>1</v>
      </c>
      <c r="AF291" s="12">
        <v>2</v>
      </c>
      <c r="AG291" s="12">
        <v>4</v>
      </c>
      <c r="AJ291" t="s">
        <v>2139</v>
      </c>
    </row>
    <row r="292" spans="1:36" x14ac:dyDescent="0.3">
      <c r="A292" s="2">
        <v>35</v>
      </c>
      <c r="B292" s="2">
        <v>37</v>
      </c>
      <c r="C292" s="2" t="s">
        <v>2140</v>
      </c>
      <c r="D292" s="2" t="s">
        <v>2141</v>
      </c>
      <c r="E292" s="2" t="s">
        <v>2117</v>
      </c>
      <c r="F292" s="2" t="s">
        <v>2141</v>
      </c>
      <c r="H292" s="26">
        <v>2024</v>
      </c>
      <c r="I292" s="26">
        <v>2024</v>
      </c>
      <c r="J292" s="2" t="str">
        <f t="shared" si="12"/>
        <v>8</v>
      </c>
      <c r="K292" s="2">
        <f t="shared" si="13"/>
        <v>4</v>
      </c>
      <c r="L292" s="2" t="str">
        <f t="shared" si="14"/>
        <v>1128</v>
      </c>
      <c r="M292" s="2">
        <v>37.595700000000001</v>
      </c>
      <c r="N292" s="2">
        <v>126.77200000000001</v>
      </c>
      <c r="O292" s="2" t="s">
        <v>28</v>
      </c>
      <c r="P292" s="2" t="s">
        <v>2142</v>
      </c>
      <c r="Q292" s="12">
        <v>99999</v>
      </c>
      <c r="R292" s="2">
        <v>555</v>
      </c>
      <c r="S292" s="2">
        <v>1</v>
      </c>
      <c r="T292" s="2">
        <v>2</v>
      </c>
      <c r="U292" s="12">
        <v>99999</v>
      </c>
      <c r="V292" s="2">
        <v>3</v>
      </c>
      <c r="W292" s="2">
        <v>1</v>
      </c>
      <c r="X292" s="2">
        <v>1</v>
      </c>
      <c r="Y292" s="2">
        <v>31</v>
      </c>
      <c r="Z292" s="2">
        <v>1</v>
      </c>
      <c r="AA292" s="2">
        <v>6</v>
      </c>
      <c r="AB292" s="12">
        <v>77777</v>
      </c>
      <c r="AD292" s="12">
        <v>7777</v>
      </c>
      <c r="AE292" s="12">
        <v>1</v>
      </c>
      <c r="AF292" s="12">
        <v>2</v>
      </c>
      <c r="AG292" s="12">
        <v>4</v>
      </c>
      <c r="AJ292" t="s">
        <v>2143</v>
      </c>
    </row>
    <row r="293" spans="1:36" x14ac:dyDescent="0.3">
      <c r="A293" s="2">
        <v>7</v>
      </c>
      <c r="B293" s="2">
        <v>9</v>
      </c>
      <c r="C293" s="2" t="s">
        <v>2144</v>
      </c>
      <c r="D293" s="2" t="s">
        <v>2145</v>
      </c>
      <c r="E293" s="2" t="s">
        <v>2117</v>
      </c>
      <c r="F293" s="2" t="s">
        <v>2145</v>
      </c>
      <c r="H293" s="26">
        <v>2024</v>
      </c>
      <c r="I293" s="26">
        <v>2024</v>
      </c>
      <c r="J293" s="2" t="str">
        <f t="shared" si="12"/>
        <v>8</v>
      </c>
      <c r="K293" s="2">
        <f t="shared" si="13"/>
        <v>4</v>
      </c>
      <c r="L293" s="2" t="str">
        <f t="shared" si="14"/>
        <v>1130</v>
      </c>
      <c r="M293" s="2">
        <v>37.5974</v>
      </c>
      <c r="N293" s="2">
        <v>126.776</v>
      </c>
      <c r="O293" s="2" t="s">
        <v>28</v>
      </c>
      <c r="P293" s="2" t="s">
        <v>2146</v>
      </c>
      <c r="Q293" s="12">
        <v>99999</v>
      </c>
      <c r="R293" s="2">
        <v>632</v>
      </c>
      <c r="S293" s="2">
        <v>2</v>
      </c>
      <c r="T293" s="2">
        <v>1</v>
      </c>
      <c r="U293" s="12">
        <v>99999</v>
      </c>
      <c r="V293" s="2">
        <v>1</v>
      </c>
      <c r="W293" s="2">
        <v>1</v>
      </c>
      <c r="X293" s="2">
        <v>1</v>
      </c>
      <c r="Y293" s="2">
        <v>12</v>
      </c>
      <c r="Z293" s="2">
        <v>1</v>
      </c>
      <c r="AA293" s="2">
        <v>6</v>
      </c>
      <c r="AB293" s="12">
        <v>77777</v>
      </c>
      <c r="AD293" s="12">
        <v>7777</v>
      </c>
      <c r="AE293" s="12">
        <v>1</v>
      </c>
      <c r="AF293" s="12">
        <v>2</v>
      </c>
      <c r="AG293" s="12">
        <v>4</v>
      </c>
      <c r="AJ293" t="s">
        <v>1478</v>
      </c>
    </row>
    <row r="294" spans="1:36" x14ac:dyDescent="0.3">
      <c r="A294" s="2">
        <v>52</v>
      </c>
      <c r="B294" s="2">
        <v>54</v>
      </c>
      <c r="C294" s="2" t="s">
        <v>2147</v>
      </c>
      <c r="D294" s="2" t="s">
        <v>2148</v>
      </c>
      <c r="E294" s="2" t="s">
        <v>2117</v>
      </c>
      <c r="F294" s="2" t="s">
        <v>2148</v>
      </c>
      <c r="H294" s="26">
        <v>2024</v>
      </c>
      <c r="I294" s="26">
        <v>2024</v>
      </c>
      <c r="J294" s="2" t="str">
        <f t="shared" si="12"/>
        <v>8</v>
      </c>
      <c r="K294" s="2">
        <f t="shared" si="13"/>
        <v>4</v>
      </c>
      <c r="L294" s="2" t="str">
        <f t="shared" si="14"/>
        <v>1139</v>
      </c>
      <c r="M294" s="2">
        <v>37.631700000000002</v>
      </c>
      <c r="N294" s="2">
        <v>126.773</v>
      </c>
      <c r="O294" s="2" t="s">
        <v>28</v>
      </c>
      <c r="P294" s="2" t="s">
        <v>2149</v>
      </c>
      <c r="Q294" s="12">
        <v>99999</v>
      </c>
      <c r="R294" s="2">
        <v>633</v>
      </c>
      <c r="S294" s="2">
        <v>2</v>
      </c>
      <c r="T294" s="2">
        <v>1</v>
      </c>
      <c r="U294" s="12">
        <v>99999</v>
      </c>
      <c r="V294" s="2">
        <v>1</v>
      </c>
      <c r="W294" s="2">
        <v>1</v>
      </c>
      <c r="X294" s="2">
        <v>1</v>
      </c>
      <c r="Y294" s="2">
        <v>11</v>
      </c>
      <c r="Z294" s="2">
        <v>1</v>
      </c>
      <c r="AA294" s="2">
        <v>6</v>
      </c>
      <c r="AB294" s="12">
        <v>77777</v>
      </c>
      <c r="AD294" s="12">
        <v>7777</v>
      </c>
      <c r="AE294" s="12">
        <v>1</v>
      </c>
      <c r="AF294" s="12">
        <v>2</v>
      </c>
      <c r="AG294" s="12">
        <v>4</v>
      </c>
      <c r="AJ294" t="s">
        <v>2150</v>
      </c>
    </row>
    <row r="295" spans="1:36" x14ac:dyDescent="0.3">
      <c r="C295" s="2" t="s">
        <v>1244</v>
      </c>
      <c r="D295" s="2" t="s">
        <v>2151</v>
      </c>
      <c r="E295" s="2" t="s">
        <v>2117</v>
      </c>
      <c r="F295" s="2" t="s">
        <v>2151</v>
      </c>
      <c r="H295" s="26">
        <v>2024</v>
      </c>
      <c r="I295" s="26">
        <v>2024</v>
      </c>
      <c r="J295" s="2" t="str">
        <f t="shared" si="12"/>
        <v>8</v>
      </c>
      <c r="K295" s="2">
        <f t="shared" si="13"/>
        <v>4</v>
      </c>
      <c r="L295" s="2" t="str">
        <f t="shared" si="14"/>
        <v>1145</v>
      </c>
      <c r="M295" s="2">
        <v>37.6633</v>
      </c>
      <c r="N295" s="2">
        <v>126.747</v>
      </c>
      <c r="O295" s="2" t="s">
        <v>28</v>
      </c>
      <c r="P295" s="2"/>
      <c r="Q295" s="12">
        <v>99999</v>
      </c>
      <c r="U295" s="12">
        <v>99999</v>
      </c>
      <c r="AB295" s="12">
        <v>77777</v>
      </c>
      <c r="AD295" s="12">
        <v>7777</v>
      </c>
      <c r="AE295" s="12">
        <v>1</v>
      </c>
      <c r="AF295" s="12">
        <v>2</v>
      </c>
      <c r="AG295" s="12">
        <v>4</v>
      </c>
      <c r="AJ295" t="s">
        <v>2152</v>
      </c>
    </row>
    <row r="296" spans="1:36" x14ac:dyDescent="0.3">
      <c r="A296" s="2">
        <v>57</v>
      </c>
      <c r="B296" s="2">
        <v>58</v>
      </c>
      <c r="C296" s="2" t="s">
        <v>2153</v>
      </c>
      <c r="D296" s="2" t="s">
        <v>2154</v>
      </c>
      <c r="E296" s="2" t="s">
        <v>2117</v>
      </c>
      <c r="F296" s="2" t="s">
        <v>2154</v>
      </c>
      <c r="H296" s="26">
        <v>2024</v>
      </c>
      <c r="I296" s="26">
        <v>2024</v>
      </c>
      <c r="J296" s="2" t="str">
        <f t="shared" si="12"/>
        <v>8</v>
      </c>
      <c r="K296" s="2">
        <f t="shared" si="13"/>
        <v>4</v>
      </c>
      <c r="L296" s="2" t="str">
        <f t="shared" si="14"/>
        <v>1642</v>
      </c>
      <c r="M296" s="2">
        <v>37.666800000000002</v>
      </c>
      <c r="N296" s="2">
        <v>126.749</v>
      </c>
      <c r="O296" s="2" t="s">
        <v>28</v>
      </c>
      <c r="P296" s="2" t="s">
        <v>2155</v>
      </c>
      <c r="Q296" s="12">
        <v>99999</v>
      </c>
      <c r="R296" s="2">
        <v>675</v>
      </c>
      <c r="U296" s="12">
        <v>99999</v>
      </c>
      <c r="V296" s="2">
        <v>3</v>
      </c>
      <c r="W296" s="2">
        <v>1</v>
      </c>
      <c r="X296" s="2">
        <v>1</v>
      </c>
      <c r="Y296" s="2">
        <v>31</v>
      </c>
      <c r="Z296" s="2">
        <v>1</v>
      </c>
      <c r="AA296" s="2">
        <v>1</v>
      </c>
      <c r="AB296" s="12">
        <v>77777</v>
      </c>
      <c r="AD296" s="12">
        <v>7777</v>
      </c>
      <c r="AE296" s="12">
        <v>1</v>
      </c>
      <c r="AF296" s="12">
        <v>2</v>
      </c>
      <c r="AG296" s="12">
        <v>4</v>
      </c>
      <c r="AJ296" t="s">
        <v>2156</v>
      </c>
    </row>
    <row r="297" spans="1:36" x14ac:dyDescent="0.3">
      <c r="C297" s="2" t="s">
        <v>1244</v>
      </c>
      <c r="D297" s="2" t="s">
        <v>2157</v>
      </c>
      <c r="E297" s="2" t="s">
        <v>2117</v>
      </c>
      <c r="F297" s="2" t="s">
        <v>2157</v>
      </c>
      <c r="H297" s="26">
        <v>2024</v>
      </c>
      <c r="I297" s="26">
        <v>2024</v>
      </c>
      <c r="J297" s="2" t="str">
        <f t="shared" si="12"/>
        <v>8</v>
      </c>
      <c r="K297" s="2">
        <f t="shared" si="13"/>
        <v>4</v>
      </c>
      <c r="L297" s="2" t="str">
        <f t="shared" si="14"/>
        <v>1720</v>
      </c>
      <c r="M297" s="2">
        <v>37.561700000000002</v>
      </c>
      <c r="N297" s="2">
        <v>126.86499999999999</v>
      </c>
      <c r="O297" s="2" t="s">
        <v>28</v>
      </c>
      <c r="P297" s="2"/>
      <c r="Q297" s="12">
        <v>99999</v>
      </c>
      <c r="U297" s="12">
        <v>99999</v>
      </c>
      <c r="AB297" s="12">
        <v>77777</v>
      </c>
      <c r="AD297" s="12">
        <v>7777</v>
      </c>
      <c r="AE297" s="12">
        <v>1</v>
      </c>
      <c r="AF297" s="12">
        <v>2</v>
      </c>
      <c r="AG297" s="12">
        <v>4</v>
      </c>
      <c r="AJ297" t="s">
        <v>2158</v>
      </c>
    </row>
    <row r="298" spans="1:36" x14ac:dyDescent="0.3">
      <c r="A298" s="2">
        <v>44</v>
      </c>
      <c r="B298" s="2">
        <v>46</v>
      </c>
      <c r="C298" s="2" t="s">
        <v>2159</v>
      </c>
      <c r="D298" s="2" t="s">
        <v>2160</v>
      </c>
      <c r="E298" s="2" t="s">
        <v>2117</v>
      </c>
      <c r="F298" s="2" t="s">
        <v>2160</v>
      </c>
      <c r="H298" s="26">
        <v>2024</v>
      </c>
      <c r="I298" s="26">
        <v>2024</v>
      </c>
      <c r="J298" s="2" t="str">
        <f t="shared" si="12"/>
        <v>8</v>
      </c>
      <c r="K298" s="2">
        <f t="shared" si="13"/>
        <v>4</v>
      </c>
      <c r="L298" s="2" t="str">
        <f t="shared" si="14"/>
        <v>1749</v>
      </c>
      <c r="M298" s="2">
        <v>37.499899999999997</v>
      </c>
      <c r="N298" s="2">
        <v>126.985</v>
      </c>
      <c r="O298" s="2" t="s">
        <v>28</v>
      </c>
      <c r="P298" s="2" t="s">
        <v>2161</v>
      </c>
      <c r="Q298" s="12">
        <v>99999</v>
      </c>
      <c r="R298" s="2">
        <v>634</v>
      </c>
      <c r="U298" s="12">
        <v>99999</v>
      </c>
      <c r="V298" s="2">
        <v>3</v>
      </c>
      <c r="W298" s="2">
        <v>1</v>
      </c>
      <c r="X298" s="2">
        <v>1</v>
      </c>
      <c r="Y298" s="2">
        <v>11</v>
      </c>
      <c r="Z298" s="2">
        <v>1</v>
      </c>
      <c r="AA298" s="2">
        <v>1</v>
      </c>
      <c r="AB298" s="12">
        <v>77777</v>
      </c>
      <c r="AD298" s="12">
        <v>7777</v>
      </c>
      <c r="AE298" s="12">
        <v>1</v>
      </c>
      <c r="AF298" s="12">
        <v>2</v>
      </c>
      <c r="AG298" s="12">
        <v>4</v>
      </c>
      <c r="AJ298" t="s">
        <v>2162</v>
      </c>
    </row>
    <row r="299" spans="1:36" x14ac:dyDescent="0.3">
      <c r="A299" s="2">
        <v>19</v>
      </c>
      <c r="B299" s="2">
        <v>21</v>
      </c>
      <c r="C299" s="2" t="s">
        <v>2163</v>
      </c>
      <c r="D299" s="2" t="s">
        <v>2164</v>
      </c>
      <c r="E299" s="2" t="s">
        <v>2117</v>
      </c>
      <c r="F299" s="2" t="s">
        <v>2164</v>
      </c>
      <c r="H299" s="26">
        <v>2024</v>
      </c>
      <c r="I299" s="26">
        <v>2024</v>
      </c>
      <c r="J299" s="2" t="str">
        <f t="shared" si="12"/>
        <v>8</v>
      </c>
      <c r="K299" s="2">
        <f t="shared" si="13"/>
        <v>1</v>
      </c>
      <c r="L299" s="2" t="str">
        <f t="shared" si="14"/>
        <v>0708</v>
      </c>
      <c r="M299" s="2">
        <v>37.180999999999997</v>
      </c>
      <c r="N299" s="2">
        <v>127.048</v>
      </c>
      <c r="O299" s="2" t="s">
        <v>28</v>
      </c>
      <c r="P299" s="2" t="s">
        <v>2165</v>
      </c>
      <c r="Q299" s="12">
        <v>99999</v>
      </c>
      <c r="R299" s="2">
        <v>501</v>
      </c>
      <c r="S299" s="2">
        <v>1</v>
      </c>
      <c r="U299" s="12">
        <v>99999</v>
      </c>
      <c r="V299" s="2">
        <v>3</v>
      </c>
      <c r="W299" s="2">
        <v>1</v>
      </c>
      <c r="X299" s="2">
        <v>1</v>
      </c>
      <c r="Y299" s="2">
        <v>12</v>
      </c>
      <c r="Z299" s="2">
        <v>1</v>
      </c>
      <c r="AA299" s="2">
        <v>1</v>
      </c>
      <c r="AB299" s="12">
        <v>77777</v>
      </c>
      <c r="AD299" s="12">
        <v>7777</v>
      </c>
      <c r="AE299" s="12">
        <v>1</v>
      </c>
      <c r="AF299" s="12">
        <v>2</v>
      </c>
      <c r="AG299" s="12">
        <v>4</v>
      </c>
      <c r="AJ299" t="s">
        <v>2166</v>
      </c>
    </row>
    <row r="300" spans="1:36" x14ac:dyDescent="0.3">
      <c r="A300" s="2">
        <v>9</v>
      </c>
      <c r="B300" s="2">
        <v>11</v>
      </c>
      <c r="C300" s="2" t="s">
        <v>2167</v>
      </c>
      <c r="D300" s="2" t="s">
        <v>2168</v>
      </c>
      <c r="E300" s="2" t="s">
        <v>2117</v>
      </c>
      <c r="F300" s="2" t="s">
        <v>2168</v>
      </c>
      <c r="H300" s="26">
        <v>2024</v>
      </c>
      <c r="I300" s="26">
        <v>2024</v>
      </c>
      <c r="J300" s="2" t="str">
        <f t="shared" si="12"/>
        <v>8</v>
      </c>
      <c r="K300" s="2">
        <f t="shared" si="13"/>
        <v>1</v>
      </c>
      <c r="L300" s="2" t="str">
        <f t="shared" si="14"/>
        <v>0715</v>
      </c>
      <c r="M300" s="2">
        <v>37.1751</v>
      </c>
      <c r="N300" s="2">
        <v>127.03</v>
      </c>
      <c r="O300" s="2" t="s">
        <v>28</v>
      </c>
      <c r="P300" s="2" t="s">
        <v>2169</v>
      </c>
      <c r="Q300" s="12">
        <v>99999</v>
      </c>
      <c r="R300" s="2">
        <v>799</v>
      </c>
      <c r="U300" s="12">
        <v>99999</v>
      </c>
      <c r="V300" s="2">
        <v>1</v>
      </c>
      <c r="W300" s="2">
        <v>1</v>
      </c>
      <c r="X300" s="2">
        <v>1</v>
      </c>
      <c r="Y300" s="2">
        <v>12</v>
      </c>
      <c r="Z300" s="2">
        <v>1</v>
      </c>
      <c r="AA300" s="2">
        <v>1</v>
      </c>
      <c r="AB300" s="12">
        <v>77777</v>
      </c>
      <c r="AD300" s="12">
        <v>7777</v>
      </c>
      <c r="AE300" s="12">
        <v>1</v>
      </c>
      <c r="AF300" s="12">
        <v>2</v>
      </c>
      <c r="AG300" s="12">
        <v>4</v>
      </c>
      <c r="AJ300" t="s">
        <v>2170</v>
      </c>
    </row>
    <row r="301" spans="1:36" x14ac:dyDescent="0.3">
      <c r="C301" s="2" t="s">
        <v>1244</v>
      </c>
      <c r="D301" s="2" t="s">
        <v>2171</v>
      </c>
      <c r="E301" s="2" t="s">
        <v>2117</v>
      </c>
      <c r="F301" s="2" t="s">
        <v>2171</v>
      </c>
      <c r="H301" s="26">
        <v>2024</v>
      </c>
      <c r="I301" s="26">
        <v>2024</v>
      </c>
      <c r="J301" s="2" t="str">
        <f t="shared" si="12"/>
        <v>8</v>
      </c>
      <c r="K301" s="2">
        <f t="shared" si="13"/>
        <v>1</v>
      </c>
      <c r="L301" s="2" t="str">
        <f t="shared" si="14"/>
        <v>0745</v>
      </c>
      <c r="M301" s="2">
        <v>37.211199999999998</v>
      </c>
      <c r="N301" s="2">
        <v>126.759</v>
      </c>
      <c r="O301" s="2" t="s">
        <v>28</v>
      </c>
      <c r="P301" s="2"/>
      <c r="Q301" s="12">
        <v>99999</v>
      </c>
      <c r="U301" s="12">
        <v>99999</v>
      </c>
      <c r="AB301" s="12">
        <v>77777</v>
      </c>
      <c r="AD301" s="12">
        <v>7777</v>
      </c>
      <c r="AE301" s="12">
        <v>1</v>
      </c>
      <c r="AF301" s="12">
        <v>2</v>
      </c>
      <c r="AG301" s="12">
        <v>4</v>
      </c>
      <c r="AJ301" t="s">
        <v>650</v>
      </c>
    </row>
    <row r="302" spans="1:36" x14ac:dyDescent="0.3">
      <c r="C302" s="2" t="s">
        <v>2172</v>
      </c>
      <c r="D302" s="2" t="s">
        <v>2173</v>
      </c>
      <c r="E302" s="2" t="s">
        <v>2117</v>
      </c>
      <c r="F302" s="2" t="s">
        <v>2173</v>
      </c>
      <c r="H302" s="26">
        <v>2024</v>
      </c>
      <c r="I302" s="26">
        <v>2024</v>
      </c>
      <c r="J302" s="2" t="str">
        <f t="shared" si="12"/>
        <v>8</v>
      </c>
      <c r="K302" s="2">
        <f t="shared" si="13"/>
        <v>1</v>
      </c>
      <c r="L302" s="2" t="str">
        <f t="shared" si="14"/>
        <v>1325</v>
      </c>
      <c r="M302" s="2">
        <v>37.238300000000002</v>
      </c>
      <c r="N302" s="2">
        <v>126.77</v>
      </c>
      <c r="O302" s="2" t="s">
        <v>28</v>
      </c>
      <c r="P302" s="2"/>
      <c r="Q302" s="12">
        <v>99999</v>
      </c>
      <c r="U302" s="12">
        <v>99999</v>
      </c>
      <c r="AB302" s="12">
        <v>77777</v>
      </c>
      <c r="AD302" s="12">
        <v>7777</v>
      </c>
      <c r="AE302" s="12">
        <v>1</v>
      </c>
      <c r="AF302" s="12">
        <v>2</v>
      </c>
      <c r="AG302" s="12">
        <v>4</v>
      </c>
      <c r="AJ302" t="s">
        <v>594</v>
      </c>
    </row>
    <row r="303" spans="1:36" x14ac:dyDescent="0.3">
      <c r="A303" s="2">
        <v>51</v>
      </c>
      <c r="B303" s="2">
        <v>53</v>
      </c>
      <c r="C303" s="2" t="s">
        <v>2174</v>
      </c>
      <c r="D303" s="2" t="s">
        <v>2175</v>
      </c>
      <c r="E303" s="2" t="s">
        <v>2117</v>
      </c>
      <c r="F303" s="2" t="s">
        <v>2175</v>
      </c>
      <c r="H303" s="26">
        <v>2024</v>
      </c>
      <c r="I303" s="26">
        <v>2024</v>
      </c>
      <c r="J303" s="2" t="str">
        <f t="shared" si="12"/>
        <v>8</v>
      </c>
      <c r="K303" s="2">
        <f t="shared" si="13"/>
        <v>1</v>
      </c>
      <c r="L303" s="2" t="str">
        <f t="shared" si="14"/>
        <v>1747</v>
      </c>
      <c r="M303" s="2">
        <v>37.206299999999999</v>
      </c>
      <c r="N303" s="2">
        <v>126.77800000000001</v>
      </c>
      <c r="O303" s="2" t="s">
        <v>28</v>
      </c>
      <c r="P303" s="43" t="s">
        <v>2176</v>
      </c>
      <c r="Q303" s="12">
        <v>99999</v>
      </c>
      <c r="R303" s="2">
        <v>752</v>
      </c>
      <c r="S303" s="2">
        <v>1</v>
      </c>
      <c r="U303" s="12">
        <v>99999</v>
      </c>
      <c r="V303" s="2">
        <v>4</v>
      </c>
      <c r="W303" s="2">
        <v>1</v>
      </c>
      <c r="X303" s="2">
        <v>1</v>
      </c>
      <c r="Y303" s="2">
        <v>31</v>
      </c>
      <c r="Z303" s="2">
        <v>1</v>
      </c>
      <c r="AA303" s="2">
        <v>1</v>
      </c>
      <c r="AB303" s="12">
        <v>77777</v>
      </c>
      <c r="AD303" s="12">
        <v>7777</v>
      </c>
      <c r="AE303" s="12">
        <v>1</v>
      </c>
      <c r="AF303" s="12">
        <v>2</v>
      </c>
      <c r="AG303" s="12">
        <v>4</v>
      </c>
      <c r="AJ303" t="s">
        <v>525</v>
      </c>
    </row>
    <row r="304" spans="1:36" x14ac:dyDescent="0.3">
      <c r="A304" s="2">
        <v>9</v>
      </c>
      <c r="B304" s="2">
        <v>11</v>
      </c>
      <c r="C304" s="2" t="s">
        <v>2177</v>
      </c>
      <c r="D304" s="2" t="s">
        <v>2178</v>
      </c>
      <c r="E304" s="2" t="s">
        <v>2117</v>
      </c>
      <c r="F304" s="2" t="s">
        <v>2178</v>
      </c>
      <c r="H304" s="26">
        <v>2024</v>
      </c>
      <c r="I304" s="26">
        <v>2024</v>
      </c>
      <c r="J304" s="2" t="str">
        <f t="shared" si="12"/>
        <v>8</v>
      </c>
      <c r="K304" s="2">
        <f t="shared" si="13"/>
        <v>1</v>
      </c>
      <c r="L304" s="2" t="str">
        <f t="shared" si="14"/>
        <v>1911</v>
      </c>
      <c r="M304" s="2">
        <v>37.199300000000001</v>
      </c>
      <c r="N304" s="2">
        <v>126.94799999999999</v>
      </c>
      <c r="O304" s="2" t="s">
        <v>28</v>
      </c>
      <c r="P304" s="2" t="s">
        <v>2179</v>
      </c>
      <c r="Q304" s="12">
        <v>99999</v>
      </c>
      <c r="R304" s="2">
        <v>501</v>
      </c>
      <c r="S304" s="2">
        <v>1</v>
      </c>
      <c r="U304" s="12">
        <v>99999</v>
      </c>
      <c r="V304" s="2">
        <v>1</v>
      </c>
      <c r="W304" s="2">
        <v>1</v>
      </c>
      <c r="X304" s="2">
        <v>2</v>
      </c>
      <c r="Y304" s="2">
        <v>12</v>
      </c>
      <c r="Z304" s="2">
        <v>2</v>
      </c>
      <c r="AA304" s="2">
        <v>3</v>
      </c>
      <c r="AB304" s="12">
        <v>77777</v>
      </c>
      <c r="AD304" s="12">
        <v>7777</v>
      </c>
      <c r="AE304" s="12">
        <v>1</v>
      </c>
      <c r="AF304" s="12">
        <v>2</v>
      </c>
      <c r="AG304" s="12">
        <v>4</v>
      </c>
      <c r="AJ304" t="s">
        <v>581</v>
      </c>
    </row>
    <row r="305" spans="1:36" x14ac:dyDescent="0.3">
      <c r="A305" s="2">
        <v>36</v>
      </c>
      <c r="B305" s="2">
        <v>38</v>
      </c>
      <c r="C305" s="2" t="s">
        <v>2180</v>
      </c>
      <c r="D305" s="2" t="s">
        <v>2181</v>
      </c>
      <c r="E305" s="2" t="s">
        <v>2117</v>
      </c>
      <c r="F305" s="2" t="s">
        <v>2181</v>
      </c>
      <c r="H305" s="26">
        <v>2024</v>
      </c>
      <c r="I305" s="26">
        <v>2024</v>
      </c>
      <c r="J305" s="2" t="str">
        <f t="shared" si="12"/>
        <v>8</v>
      </c>
      <c r="K305" s="2">
        <f t="shared" si="13"/>
        <v>2</v>
      </c>
      <c r="L305" s="2" t="str">
        <f t="shared" si="14"/>
        <v>0747</v>
      </c>
      <c r="M305" s="2">
        <v>37.207000000000001</v>
      </c>
      <c r="N305" s="2">
        <v>126.773</v>
      </c>
      <c r="O305" s="2" t="s">
        <v>28</v>
      </c>
      <c r="P305" s="2" t="s">
        <v>2182</v>
      </c>
      <c r="Q305" s="12">
        <v>99999</v>
      </c>
      <c r="R305" s="2">
        <v>541</v>
      </c>
      <c r="S305" s="2">
        <v>1</v>
      </c>
      <c r="T305" s="2">
        <v>2</v>
      </c>
      <c r="U305" s="12">
        <v>99999</v>
      </c>
      <c r="V305" s="2">
        <v>3</v>
      </c>
      <c r="W305" s="2">
        <v>1</v>
      </c>
      <c r="X305" s="2">
        <v>1</v>
      </c>
      <c r="Y305" s="2">
        <v>11</v>
      </c>
      <c r="Z305" s="2">
        <v>1</v>
      </c>
      <c r="AA305" s="2">
        <v>1</v>
      </c>
      <c r="AB305" s="12">
        <v>77777</v>
      </c>
      <c r="AD305" s="12">
        <v>7777</v>
      </c>
      <c r="AE305" s="12">
        <v>1</v>
      </c>
      <c r="AF305" s="12">
        <v>2</v>
      </c>
      <c r="AG305" s="12">
        <v>4</v>
      </c>
      <c r="AJ305" t="s">
        <v>593</v>
      </c>
    </row>
    <row r="306" spans="1:36" x14ac:dyDescent="0.3">
      <c r="A306" s="2">
        <v>17</v>
      </c>
      <c r="B306" s="2">
        <v>19</v>
      </c>
      <c r="C306" s="2" t="s">
        <v>2183</v>
      </c>
      <c r="D306" s="2" t="s">
        <v>2184</v>
      </c>
      <c r="E306" s="2" t="s">
        <v>2117</v>
      </c>
      <c r="F306" s="2" t="s">
        <v>2184</v>
      </c>
      <c r="H306" s="26">
        <v>2024</v>
      </c>
      <c r="I306" s="26">
        <v>2024</v>
      </c>
      <c r="J306" s="2" t="str">
        <f t="shared" si="12"/>
        <v>8</v>
      </c>
      <c r="K306" s="2">
        <f t="shared" si="13"/>
        <v>2</v>
      </c>
      <c r="L306" s="2" t="str">
        <f t="shared" si="14"/>
        <v>0836</v>
      </c>
      <c r="M306" s="2">
        <v>37.211399999999998</v>
      </c>
      <c r="N306" s="2">
        <v>126.76</v>
      </c>
      <c r="O306" s="2" t="s">
        <v>28</v>
      </c>
      <c r="P306" s="43" t="s">
        <v>2185</v>
      </c>
      <c r="Q306" s="12">
        <v>99999</v>
      </c>
      <c r="R306" s="2">
        <v>483</v>
      </c>
      <c r="S306" s="2">
        <v>1</v>
      </c>
      <c r="T306" s="2">
        <v>2</v>
      </c>
      <c r="U306" s="12">
        <v>99999</v>
      </c>
      <c r="V306" s="2">
        <v>3</v>
      </c>
      <c r="W306" s="2">
        <v>1</v>
      </c>
      <c r="X306" s="2">
        <v>1</v>
      </c>
      <c r="Y306" s="2">
        <v>1</v>
      </c>
      <c r="Z306" s="2">
        <v>1</v>
      </c>
      <c r="AA306" s="2">
        <v>1</v>
      </c>
      <c r="AB306" s="12">
        <v>77777</v>
      </c>
      <c r="AD306" s="12">
        <v>7777</v>
      </c>
      <c r="AE306" s="12">
        <v>1</v>
      </c>
      <c r="AF306" s="12">
        <v>2</v>
      </c>
      <c r="AG306" s="12">
        <v>4</v>
      </c>
      <c r="AJ306" t="s">
        <v>595</v>
      </c>
    </row>
    <row r="307" spans="1:36" x14ac:dyDescent="0.3">
      <c r="A307" s="2">
        <v>50</v>
      </c>
      <c r="B307" s="2">
        <v>52</v>
      </c>
      <c r="C307" s="2" t="s">
        <v>2186</v>
      </c>
      <c r="D307" s="2" t="s">
        <v>2187</v>
      </c>
      <c r="E307" s="2" t="s">
        <v>2117</v>
      </c>
      <c r="F307" s="2" t="s">
        <v>2187</v>
      </c>
      <c r="H307" s="26">
        <v>2024</v>
      </c>
      <c r="I307" s="26">
        <v>2024</v>
      </c>
      <c r="J307" s="2" t="str">
        <f t="shared" si="12"/>
        <v>8</v>
      </c>
      <c r="K307" s="2">
        <f t="shared" si="13"/>
        <v>2</v>
      </c>
      <c r="L307" s="2" t="str">
        <f t="shared" si="14"/>
        <v>0837</v>
      </c>
      <c r="M307" s="2">
        <v>37.215899999999998</v>
      </c>
      <c r="N307" s="2">
        <v>126.76300000000001</v>
      </c>
      <c r="O307" s="2" t="s">
        <v>28</v>
      </c>
      <c r="P307" s="2" t="s">
        <v>2188</v>
      </c>
      <c r="Q307" s="12">
        <v>99999</v>
      </c>
      <c r="R307" s="2">
        <v>501</v>
      </c>
      <c r="S307" s="2">
        <v>1</v>
      </c>
      <c r="U307" s="12">
        <v>99999</v>
      </c>
      <c r="V307" s="2">
        <v>4</v>
      </c>
      <c r="W307" s="2">
        <v>1</v>
      </c>
      <c r="X307" s="2">
        <v>1</v>
      </c>
      <c r="Y307" s="2">
        <v>1</v>
      </c>
      <c r="Z307" s="2">
        <v>1</v>
      </c>
      <c r="AA307" s="2">
        <v>1</v>
      </c>
      <c r="AB307" s="12">
        <v>77777</v>
      </c>
      <c r="AD307" s="12">
        <v>7777</v>
      </c>
      <c r="AE307" s="12">
        <v>1</v>
      </c>
      <c r="AF307" s="12">
        <v>2</v>
      </c>
      <c r="AG307" s="12">
        <v>4</v>
      </c>
      <c r="AJ307" t="s">
        <v>518</v>
      </c>
    </row>
    <row r="308" spans="1:36" x14ac:dyDescent="0.3">
      <c r="C308" s="2" t="s">
        <v>2045</v>
      </c>
      <c r="D308" s="2" t="s">
        <v>2189</v>
      </c>
      <c r="E308" s="2" t="s">
        <v>2117</v>
      </c>
      <c r="F308" s="2" t="s">
        <v>2189</v>
      </c>
      <c r="H308" s="26">
        <v>2024</v>
      </c>
      <c r="I308" s="26">
        <v>2024</v>
      </c>
      <c r="J308" s="2" t="str">
        <f t="shared" si="12"/>
        <v>8</v>
      </c>
      <c r="K308" s="2">
        <f t="shared" si="13"/>
        <v>2</v>
      </c>
      <c r="L308" s="2" t="str">
        <f t="shared" si="14"/>
        <v>1033</v>
      </c>
      <c r="M308" s="2">
        <v>37.236800000000002</v>
      </c>
      <c r="N308" s="2">
        <v>126.76900000000001</v>
      </c>
      <c r="O308" s="2" t="s">
        <v>28</v>
      </c>
      <c r="P308" s="2"/>
      <c r="Q308" s="12">
        <v>99999</v>
      </c>
      <c r="U308" s="12">
        <v>99999</v>
      </c>
      <c r="AB308" s="12">
        <v>77777</v>
      </c>
      <c r="AD308" s="12">
        <v>7777</v>
      </c>
      <c r="AE308" s="12">
        <v>1</v>
      </c>
      <c r="AF308" s="12">
        <v>2</v>
      </c>
      <c r="AG308" s="12">
        <v>4</v>
      </c>
      <c r="AJ308" t="s">
        <v>518</v>
      </c>
    </row>
    <row r="309" spans="1:36" x14ac:dyDescent="0.3">
      <c r="C309" s="2" t="s">
        <v>2045</v>
      </c>
      <c r="D309" s="2" t="s">
        <v>2190</v>
      </c>
      <c r="E309" s="2" t="s">
        <v>2117</v>
      </c>
      <c r="F309" s="2" t="s">
        <v>2190</v>
      </c>
      <c r="H309" s="26">
        <v>2024</v>
      </c>
      <c r="I309" s="26">
        <v>2024</v>
      </c>
      <c r="J309" s="2" t="str">
        <f t="shared" si="12"/>
        <v>8</v>
      </c>
      <c r="K309" s="2">
        <f t="shared" si="13"/>
        <v>2</v>
      </c>
      <c r="L309" s="2" t="str">
        <f t="shared" si="14"/>
        <v>1042</v>
      </c>
      <c r="M309" s="2">
        <v>37.234900000000003</v>
      </c>
      <c r="N309" s="2">
        <v>126.76900000000001</v>
      </c>
      <c r="O309" s="2" t="s">
        <v>28</v>
      </c>
      <c r="P309" s="2"/>
      <c r="Q309" s="12">
        <v>99999</v>
      </c>
      <c r="U309" s="12">
        <v>99999</v>
      </c>
      <c r="AB309" s="12">
        <v>77777</v>
      </c>
      <c r="AD309" s="12">
        <v>7777</v>
      </c>
      <c r="AE309" s="12">
        <v>1</v>
      </c>
      <c r="AF309" s="12">
        <v>2</v>
      </c>
      <c r="AG309" s="12">
        <v>4</v>
      </c>
      <c r="AJ309" t="s">
        <v>525</v>
      </c>
    </row>
    <row r="310" spans="1:36" x14ac:dyDescent="0.3">
      <c r="C310" s="2" t="s">
        <v>2045</v>
      </c>
      <c r="D310" s="2" t="s">
        <v>2191</v>
      </c>
      <c r="E310" s="2" t="s">
        <v>2117</v>
      </c>
      <c r="F310" s="2" t="s">
        <v>2191</v>
      </c>
      <c r="H310" s="26">
        <v>2024</v>
      </c>
      <c r="I310" s="26">
        <v>2024</v>
      </c>
      <c r="J310" s="2" t="str">
        <f t="shared" si="12"/>
        <v>8</v>
      </c>
      <c r="K310" s="2">
        <f t="shared" si="13"/>
        <v>2</v>
      </c>
      <c r="L310" s="2" t="str">
        <f t="shared" si="14"/>
        <v>1104</v>
      </c>
      <c r="M310" s="2">
        <v>37.237900000000003</v>
      </c>
      <c r="N310" s="2">
        <v>126.768</v>
      </c>
      <c r="O310" s="2" t="s">
        <v>28</v>
      </c>
      <c r="P310" s="2"/>
      <c r="Q310" s="12">
        <v>99999</v>
      </c>
      <c r="U310" s="12">
        <v>99999</v>
      </c>
      <c r="AB310" s="12">
        <v>77777</v>
      </c>
      <c r="AD310" s="12">
        <v>7777</v>
      </c>
      <c r="AE310" s="12">
        <v>1</v>
      </c>
      <c r="AF310" s="12">
        <v>2</v>
      </c>
      <c r="AG310" s="12">
        <v>4</v>
      </c>
      <c r="AJ310" t="s">
        <v>525</v>
      </c>
    </row>
    <row r="311" spans="1:36" x14ac:dyDescent="0.3">
      <c r="C311" s="2" t="s">
        <v>2045</v>
      </c>
      <c r="D311" s="2" t="s">
        <v>2192</v>
      </c>
      <c r="E311" s="2" t="s">
        <v>2117</v>
      </c>
      <c r="F311" s="2" t="s">
        <v>2192</v>
      </c>
      <c r="H311" s="26">
        <v>2024</v>
      </c>
      <c r="I311" s="26">
        <v>2024</v>
      </c>
      <c r="J311" s="2" t="str">
        <f t="shared" si="12"/>
        <v>8</v>
      </c>
      <c r="K311" s="2">
        <f t="shared" si="13"/>
        <v>2</v>
      </c>
      <c r="L311" s="2" t="str">
        <f t="shared" si="14"/>
        <v>1116</v>
      </c>
      <c r="M311" s="2">
        <v>37.2348</v>
      </c>
      <c r="N311" s="2">
        <v>126.76900000000001</v>
      </c>
      <c r="O311" s="2" t="s">
        <v>28</v>
      </c>
      <c r="P311" s="2"/>
      <c r="Q311" s="12">
        <v>99999</v>
      </c>
      <c r="U311" s="12">
        <v>99999</v>
      </c>
      <c r="AB311" s="12">
        <v>77777</v>
      </c>
      <c r="AD311" s="12">
        <v>7777</v>
      </c>
      <c r="AE311" s="12">
        <v>1</v>
      </c>
      <c r="AF311" s="12">
        <v>2</v>
      </c>
      <c r="AG311" s="12">
        <v>4</v>
      </c>
      <c r="AJ311" t="s">
        <v>525</v>
      </c>
    </row>
    <row r="312" spans="1:36" x14ac:dyDescent="0.3">
      <c r="C312" s="2" t="s">
        <v>1244</v>
      </c>
      <c r="D312" s="2" t="s">
        <v>2193</v>
      </c>
      <c r="E312" s="2" t="s">
        <v>2117</v>
      </c>
      <c r="F312" s="2" t="s">
        <v>2193</v>
      </c>
      <c r="H312" s="26">
        <v>2024</v>
      </c>
      <c r="I312" s="26">
        <v>2024</v>
      </c>
      <c r="J312" s="2" t="str">
        <f t="shared" si="12"/>
        <v>8</v>
      </c>
      <c r="K312" s="2">
        <f t="shared" si="13"/>
        <v>2</v>
      </c>
      <c r="L312" s="2" t="str">
        <f t="shared" si="14"/>
        <v>1528</v>
      </c>
      <c r="M312" s="2">
        <v>37.2363</v>
      </c>
      <c r="N312" s="2">
        <v>126.774</v>
      </c>
      <c r="O312" s="2" t="s">
        <v>28</v>
      </c>
      <c r="P312" s="2"/>
      <c r="Q312" s="12">
        <v>99999</v>
      </c>
      <c r="U312" s="12">
        <v>99999</v>
      </c>
      <c r="AB312" s="12">
        <v>77777</v>
      </c>
      <c r="AD312" s="12">
        <v>7777</v>
      </c>
      <c r="AE312" s="12">
        <v>1</v>
      </c>
      <c r="AF312" s="12">
        <v>2</v>
      </c>
      <c r="AG312" s="12">
        <v>4</v>
      </c>
      <c r="AJ312" t="s">
        <v>525</v>
      </c>
    </row>
    <row r="313" spans="1:36" x14ac:dyDescent="0.3">
      <c r="A313" s="2">
        <v>18</v>
      </c>
      <c r="B313" s="2">
        <v>20</v>
      </c>
      <c r="C313" s="2" t="s">
        <v>2194</v>
      </c>
      <c r="D313" s="2" t="s">
        <v>2195</v>
      </c>
      <c r="E313" s="2" t="s">
        <v>2117</v>
      </c>
      <c r="F313" s="2" t="s">
        <v>2195</v>
      </c>
      <c r="H313" s="26">
        <v>2024</v>
      </c>
      <c r="I313" s="26">
        <v>2024</v>
      </c>
      <c r="J313" s="2" t="str">
        <f t="shared" si="12"/>
        <v>8</v>
      </c>
      <c r="K313" s="2">
        <f t="shared" si="13"/>
        <v>2</v>
      </c>
      <c r="L313" s="2" t="str">
        <f t="shared" si="14"/>
        <v>1533</v>
      </c>
      <c r="M313" s="2">
        <v>37.219000000000001</v>
      </c>
      <c r="N313" s="2">
        <v>126.765</v>
      </c>
      <c r="O313" s="2" t="s">
        <v>28</v>
      </c>
      <c r="P313" s="2" t="s">
        <v>2196</v>
      </c>
      <c r="Q313" s="12">
        <v>99999</v>
      </c>
      <c r="R313" s="2">
        <v>681</v>
      </c>
      <c r="S313" s="2">
        <v>2</v>
      </c>
      <c r="T313" s="2">
        <v>1</v>
      </c>
      <c r="U313" s="12">
        <v>99999</v>
      </c>
      <c r="V313" s="2">
        <v>4</v>
      </c>
      <c r="W313" s="2">
        <v>1</v>
      </c>
      <c r="X313" s="2">
        <v>1</v>
      </c>
      <c r="Y313" s="2">
        <v>1</v>
      </c>
      <c r="Z313" s="2">
        <v>1</v>
      </c>
      <c r="AA313" s="2">
        <v>1</v>
      </c>
      <c r="AB313" s="12">
        <v>77777</v>
      </c>
      <c r="AD313" s="12">
        <v>7777</v>
      </c>
      <c r="AE313" s="12">
        <v>1</v>
      </c>
      <c r="AF313" s="12">
        <v>2</v>
      </c>
      <c r="AG313" s="12">
        <v>4</v>
      </c>
      <c r="AJ313" t="s">
        <v>525</v>
      </c>
    </row>
    <row r="314" spans="1:36" x14ac:dyDescent="0.3">
      <c r="A314" s="2">
        <v>39</v>
      </c>
      <c r="B314" s="2">
        <v>41</v>
      </c>
      <c r="C314" s="2" t="s">
        <v>2197</v>
      </c>
      <c r="D314" s="2" t="s">
        <v>2198</v>
      </c>
      <c r="E314" s="2" t="s">
        <v>2117</v>
      </c>
      <c r="F314" s="2" t="s">
        <v>2198</v>
      </c>
      <c r="H314" s="26">
        <v>2024</v>
      </c>
      <c r="I314" s="26">
        <v>2024</v>
      </c>
      <c r="J314" s="2" t="str">
        <f t="shared" si="12"/>
        <v>8</v>
      </c>
      <c r="K314" s="2">
        <f t="shared" si="13"/>
        <v>2</v>
      </c>
      <c r="L314" s="2" t="str">
        <f t="shared" si="14"/>
        <v>1536</v>
      </c>
      <c r="M314" s="2">
        <v>37.211300000000001</v>
      </c>
      <c r="N314" s="2">
        <v>126.76</v>
      </c>
      <c r="O314" s="2" t="s">
        <v>28</v>
      </c>
      <c r="P314" s="2" t="s">
        <v>2199</v>
      </c>
      <c r="Q314" s="12">
        <v>99999</v>
      </c>
      <c r="R314" s="2">
        <v>681</v>
      </c>
      <c r="S314" s="2">
        <v>2</v>
      </c>
      <c r="T314" s="2">
        <v>1</v>
      </c>
      <c r="U314" s="12">
        <v>99999</v>
      </c>
      <c r="V314" s="2">
        <v>4</v>
      </c>
      <c r="W314" s="2">
        <v>1</v>
      </c>
      <c r="X314" s="2">
        <v>1</v>
      </c>
      <c r="Y314" s="2">
        <v>1</v>
      </c>
      <c r="Z314" s="2">
        <v>1</v>
      </c>
      <c r="AA314" s="2">
        <v>1</v>
      </c>
      <c r="AB314" s="12">
        <v>77777</v>
      </c>
      <c r="AD314" s="12">
        <v>7777</v>
      </c>
      <c r="AE314" s="12">
        <v>1</v>
      </c>
      <c r="AF314" s="12">
        <v>2</v>
      </c>
      <c r="AG314" s="12">
        <v>4</v>
      </c>
      <c r="AJ314" t="s">
        <v>518</v>
      </c>
    </row>
    <row r="315" spans="1:36" x14ac:dyDescent="0.3">
      <c r="C315" s="2" t="s">
        <v>1244</v>
      </c>
      <c r="D315" s="2" t="s">
        <v>2200</v>
      </c>
      <c r="E315" s="2" t="s">
        <v>2117</v>
      </c>
      <c r="F315" s="2" t="s">
        <v>2200</v>
      </c>
      <c r="H315" s="26">
        <v>2024</v>
      </c>
      <c r="I315" s="26">
        <v>2024</v>
      </c>
      <c r="J315" s="2" t="str">
        <f t="shared" si="12"/>
        <v>8</v>
      </c>
      <c r="K315" s="2">
        <f t="shared" si="13"/>
        <v>2</v>
      </c>
      <c r="L315" s="2" t="str">
        <f t="shared" si="14"/>
        <v>1542</v>
      </c>
      <c r="M315" s="2">
        <v>37.188499999999998</v>
      </c>
      <c r="N315" s="2">
        <v>126.794</v>
      </c>
      <c r="O315" s="2" t="s">
        <v>28</v>
      </c>
      <c r="P315" s="2"/>
      <c r="Q315" s="12">
        <v>99999</v>
      </c>
      <c r="U315" s="12">
        <v>99999</v>
      </c>
      <c r="AB315" s="12">
        <v>77777</v>
      </c>
      <c r="AD315" s="12">
        <v>7777</v>
      </c>
      <c r="AE315" s="12">
        <v>1</v>
      </c>
      <c r="AF315" s="12">
        <v>2</v>
      </c>
      <c r="AG315" s="12">
        <v>4</v>
      </c>
      <c r="AJ315" t="s">
        <v>518</v>
      </c>
    </row>
    <row r="316" spans="1:36" x14ac:dyDescent="0.3">
      <c r="C316" s="2" t="s">
        <v>1244</v>
      </c>
      <c r="D316" s="2" t="s">
        <v>2201</v>
      </c>
      <c r="E316" s="2" t="s">
        <v>2117</v>
      </c>
      <c r="F316" s="2" t="s">
        <v>2201</v>
      </c>
      <c r="H316" s="26">
        <v>2024</v>
      </c>
      <c r="I316" s="26">
        <v>2024</v>
      </c>
      <c r="J316" s="2" t="str">
        <f t="shared" si="12"/>
        <v>8</v>
      </c>
      <c r="K316" s="2">
        <f t="shared" si="13"/>
        <v>2</v>
      </c>
      <c r="L316" s="2" t="str">
        <f t="shared" si="14"/>
        <v>1543</v>
      </c>
      <c r="M316" s="2">
        <v>37.189399999999999</v>
      </c>
      <c r="N316" s="2">
        <v>126.81100000000001</v>
      </c>
      <c r="O316" s="2" t="s">
        <v>28</v>
      </c>
      <c r="P316" s="2"/>
      <c r="Q316" s="12">
        <v>99999</v>
      </c>
      <c r="U316" s="12">
        <v>99999</v>
      </c>
      <c r="AB316" s="12">
        <v>77777</v>
      </c>
      <c r="AD316" s="12">
        <v>7777</v>
      </c>
      <c r="AE316" s="12">
        <v>1</v>
      </c>
      <c r="AF316" s="12">
        <v>2</v>
      </c>
      <c r="AG316" s="12">
        <v>4</v>
      </c>
      <c r="AJ316" t="s">
        <v>1680</v>
      </c>
    </row>
    <row r="317" spans="1:36" x14ac:dyDescent="0.3">
      <c r="C317" s="2" t="s">
        <v>1244</v>
      </c>
      <c r="D317" s="2" t="s">
        <v>2202</v>
      </c>
      <c r="E317" s="25" t="s">
        <v>2203</v>
      </c>
      <c r="F317" s="2" t="s">
        <v>2202</v>
      </c>
      <c r="H317" s="26">
        <v>2024</v>
      </c>
      <c r="I317" s="26">
        <v>2024</v>
      </c>
      <c r="J317" s="2" t="str">
        <f t="shared" si="12"/>
        <v>8</v>
      </c>
      <c r="K317" s="2">
        <f t="shared" si="13"/>
        <v>5</v>
      </c>
      <c r="L317" s="2" t="str">
        <f t="shared" si="14"/>
        <v>1746</v>
      </c>
      <c r="M317" s="2">
        <v>37.187899999999999</v>
      </c>
      <c r="N317" s="2">
        <v>126.837</v>
      </c>
      <c r="O317" s="2" t="s">
        <v>28</v>
      </c>
      <c r="P317" s="2"/>
      <c r="Q317" s="12">
        <v>99999</v>
      </c>
      <c r="U317" s="12">
        <v>99999</v>
      </c>
      <c r="AB317" s="12">
        <v>77777</v>
      </c>
      <c r="AD317" s="12">
        <v>7777</v>
      </c>
      <c r="AE317" s="12">
        <v>1</v>
      </c>
      <c r="AF317" s="12">
        <v>2</v>
      </c>
      <c r="AG317" s="12">
        <v>4</v>
      </c>
      <c r="AJ317" t="s">
        <v>2204</v>
      </c>
    </row>
    <row r="318" spans="1:36" x14ac:dyDescent="0.3">
      <c r="C318" s="2" t="s">
        <v>1244</v>
      </c>
      <c r="D318" s="2" t="s">
        <v>2205</v>
      </c>
      <c r="E318" s="2" t="s">
        <v>2203</v>
      </c>
      <c r="F318" s="2" t="s">
        <v>2205</v>
      </c>
      <c r="H318" s="26">
        <v>2024</v>
      </c>
      <c r="I318" s="26">
        <v>2024</v>
      </c>
      <c r="J318" s="2" t="str">
        <f t="shared" si="12"/>
        <v>7</v>
      </c>
      <c r="K318" s="2">
        <f t="shared" si="13"/>
        <v>4</v>
      </c>
      <c r="L318" s="2" t="str">
        <f t="shared" si="14"/>
        <v>1136</v>
      </c>
      <c r="M318" s="2">
        <v>37.5227</v>
      </c>
      <c r="N318" s="2">
        <v>127.06100000000001</v>
      </c>
      <c r="O318" s="2" t="s">
        <v>28</v>
      </c>
      <c r="P318" s="2"/>
      <c r="Q318" s="12">
        <v>99999</v>
      </c>
      <c r="U318" s="12">
        <v>99999</v>
      </c>
      <c r="AB318" s="12">
        <v>77777</v>
      </c>
      <c r="AD318" s="12">
        <v>7777</v>
      </c>
      <c r="AE318" s="12">
        <v>1</v>
      </c>
      <c r="AF318" s="12">
        <v>2</v>
      </c>
      <c r="AG318" s="12">
        <v>4</v>
      </c>
      <c r="AJ318" t="s">
        <v>582</v>
      </c>
    </row>
    <row r="319" spans="1:36" x14ac:dyDescent="0.3">
      <c r="A319" s="2">
        <v>17</v>
      </c>
      <c r="B319" s="2">
        <v>19</v>
      </c>
      <c r="C319" s="2" t="s">
        <v>2206</v>
      </c>
      <c r="D319" s="2" t="s">
        <v>2207</v>
      </c>
      <c r="E319" s="2" t="s">
        <v>2203</v>
      </c>
      <c r="F319" s="2" t="s">
        <v>2207</v>
      </c>
      <c r="H319" s="26">
        <v>2024</v>
      </c>
      <c r="I319" s="26">
        <v>2024</v>
      </c>
      <c r="J319" s="2" t="str">
        <f t="shared" si="12"/>
        <v>7</v>
      </c>
      <c r="K319" s="2">
        <f t="shared" si="13"/>
        <v>4</v>
      </c>
      <c r="L319" s="2" t="str">
        <f t="shared" si="14"/>
        <v>1146</v>
      </c>
      <c r="M319" s="2">
        <v>37.531799999999997</v>
      </c>
      <c r="N319" s="2">
        <v>127.04</v>
      </c>
      <c r="O319" s="2" t="s">
        <v>28</v>
      </c>
      <c r="P319" s="43" t="s">
        <v>2208</v>
      </c>
      <c r="Q319" s="12">
        <v>99999</v>
      </c>
      <c r="R319" s="2">
        <v>632</v>
      </c>
      <c r="S319" s="2">
        <v>2</v>
      </c>
      <c r="T319" s="2">
        <v>1</v>
      </c>
      <c r="U319" s="12">
        <v>99999</v>
      </c>
      <c r="V319" s="2">
        <v>3</v>
      </c>
      <c r="W319" s="2">
        <v>1</v>
      </c>
      <c r="X319" s="2">
        <v>1</v>
      </c>
      <c r="Y319" s="2">
        <v>31</v>
      </c>
      <c r="Z319" s="2">
        <v>1</v>
      </c>
      <c r="AA319" s="2">
        <v>1</v>
      </c>
      <c r="AB319" s="12">
        <v>77777</v>
      </c>
      <c r="AD319" s="12">
        <v>7777</v>
      </c>
      <c r="AE319" s="12">
        <v>1</v>
      </c>
      <c r="AF319" s="12">
        <v>2</v>
      </c>
      <c r="AG319" s="12">
        <v>4</v>
      </c>
      <c r="AJ319" t="s">
        <v>2209</v>
      </c>
    </row>
    <row r="320" spans="1:36" x14ac:dyDescent="0.3">
      <c r="A320" s="46">
        <v>33</v>
      </c>
      <c r="B320" s="46">
        <v>35</v>
      </c>
      <c r="C320" s="2" t="s">
        <v>2210</v>
      </c>
      <c r="D320" s="2" t="s">
        <v>2211</v>
      </c>
      <c r="E320" s="2" t="s">
        <v>2203</v>
      </c>
      <c r="F320" s="2" t="s">
        <v>2211</v>
      </c>
      <c r="H320" s="26">
        <v>2024</v>
      </c>
      <c r="I320" s="26">
        <v>2024</v>
      </c>
      <c r="J320" s="2" t="str">
        <f t="shared" si="12"/>
        <v>7</v>
      </c>
      <c r="K320" s="2">
        <f t="shared" si="13"/>
        <v>4</v>
      </c>
      <c r="L320" s="2" t="str">
        <f t="shared" si="14"/>
        <v>1152</v>
      </c>
      <c r="M320" s="2">
        <v>37.533000000000001</v>
      </c>
      <c r="N320" s="2">
        <v>127.02500000000001</v>
      </c>
      <c r="O320" s="2" t="s">
        <v>28</v>
      </c>
      <c r="P320" s="43" t="s">
        <v>2212</v>
      </c>
      <c r="Q320" s="12">
        <v>99999</v>
      </c>
      <c r="R320" s="2">
        <v>511</v>
      </c>
      <c r="S320" s="2">
        <v>1</v>
      </c>
      <c r="T320" s="2">
        <v>2</v>
      </c>
      <c r="U320" s="12">
        <v>99999</v>
      </c>
      <c r="V320" s="2">
        <v>3</v>
      </c>
      <c r="W320" s="2">
        <v>1</v>
      </c>
      <c r="X320" s="2">
        <v>1</v>
      </c>
      <c r="Y320" s="2">
        <v>31</v>
      </c>
      <c r="Z320" s="2">
        <v>1</v>
      </c>
      <c r="AA320" s="2">
        <v>1</v>
      </c>
      <c r="AB320" s="12">
        <v>77777</v>
      </c>
      <c r="AD320" s="12">
        <v>7777</v>
      </c>
      <c r="AE320" s="12">
        <v>1</v>
      </c>
      <c r="AF320" s="12">
        <v>2</v>
      </c>
      <c r="AG320" s="12">
        <v>4</v>
      </c>
      <c r="AJ320" t="s">
        <v>2213</v>
      </c>
    </row>
    <row r="321" spans="1:36" x14ac:dyDescent="0.3">
      <c r="A321" s="2">
        <v>8</v>
      </c>
      <c r="B321" s="2">
        <v>10</v>
      </c>
      <c r="C321" s="2" t="s">
        <v>2214</v>
      </c>
      <c r="D321" s="2" t="s">
        <v>2215</v>
      </c>
      <c r="E321" s="2" t="s">
        <v>2203</v>
      </c>
      <c r="F321" s="2" t="s">
        <v>2215</v>
      </c>
      <c r="H321" s="26">
        <v>2024</v>
      </c>
      <c r="I321" s="26">
        <v>2024</v>
      </c>
      <c r="J321" s="2" t="str">
        <f t="shared" si="12"/>
        <v>7</v>
      </c>
      <c r="K321" s="2">
        <f t="shared" si="13"/>
        <v>4</v>
      </c>
      <c r="L321" s="2" t="str">
        <f t="shared" si="14"/>
        <v>1755</v>
      </c>
      <c r="M321" s="2">
        <v>37.5565</v>
      </c>
      <c r="N321" s="2">
        <v>126.973</v>
      </c>
      <c r="O321" s="2" t="s">
        <v>28</v>
      </c>
      <c r="P321" s="2" t="s">
        <v>2216</v>
      </c>
      <c r="Q321" s="12">
        <v>99999</v>
      </c>
      <c r="R321" s="2">
        <v>519</v>
      </c>
      <c r="U321" s="12">
        <v>99999</v>
      </c>
      <c r="V321" s="2">
        <v>3</v>
      </c>
      <c r="W321" s="2">
        <v>1</v>
      </c>
      <c r="X321" s="2">
        <v>1</v>
      </c>
      <c r="Y321" s="2">
        <v>31</v>
      </c>
      <c r="Z321" s="2">
        <v>1</v>
      </c>
      <c r="AA321" s="2">
        <v>1</v>
      </c>
      <c r="AB321" s="12">
        <v>77777</v>
      </c>
      <c r="AD321" s="12">
        <v>7777</v>
      </c>
      <c r="AE321" s="12">
        <v>1</v>
      </c>
      <c r="AF321" s="12">
        <v>2</v>
      </c>
      <c r="AG321" s="12">
        <v>4</v>
      </c>
      <c r="AJ321" t="s">
        <v>2213</v>
      </c>
    </row>
    <row r="322" spans="1:36" x14ac:dyDescent="0.3">
      <c r="A322" s="2">
        <v>13</v>
      </c>
      <c r="B322" s="2">
        <v>15</v>
      </c>
      <c r="C322" s="2" t="s">
        <v>2217</v>
      </c>
      <c r="D322" s="2" t="s">
        <v>2218</v>
      </c>
      <c r="E322" s="2" t="s">
        <v>2203</v>
      </c>
      <c r="F322" s="2" t="s">
        <v>2218</v>
      </c>
      <c r="H322" s="26">
        <v>2024</v>
      </c>
      <c r="I322" s="26">
        <v>2024</v>
      </c>
      <c r="J322" s="2" t="str">
        <f t="shared" si="12"/>
        <v>7</v>
      </c>
      <c r="K322" s="2">
        <f t="shared" si="13"/>
        <v>4</v>
      </c>
      <c r="L322" s="2" t="str">
        <f t="shared" si="14"/>
        <v>1756</v>
      </c>
      <c r="M322" s="2">
        <v>37.554000000000002</v>
      </c>
      <c r="N322" s="2">
        <v>126.973</v>
      </c>
      <c r="O322" s="2" t="s">
        <v>28</v>
      </c>
      <c r="P322" s="2" t="s">
        <v>2219</v>
      </c>
      <c r="Q322" s="12">
        <v>99999</v>
      </c>
      <c r="R322" s="2">
        <v>799</v>
      </c>
      <c r="U322" s="12">
        <v>99999</v>
      </c>
      <c r="V322" s="2">
        <v>3</v>
      </c>
      <c r="W322" s="2">
        <v>1</v>
      </c>
      <c r="X322" s="2">
        <v>1</v>
      </c>
      <c r="Y322" s="2">
        <v>31</v>
      </c>
      <c r="Z322" s="2">
        <v>1</v>
      </c>
      <c r="AA322" s="2">
        <v>1</v>
      </c>
      <c r="AB322" s="12">
        <v>77777</v>
      </c>
      <c r="AD322" s="12">
        <v>7777</v>
      </c>
      <c r="AE322" s="12">
        <v>1</v>
      </c>
      <c r="AF322" s="12">
        <v>2</v>
      </c>
      <c r="AG322" s="12">
        <v>4</v>
      </c>
      <c r="AJ322" t="s">
        <v>2220</v>
      </c>
    </row>
    <row r="323" spans="1:36" x14ac:dyDescent="0.3">
      <c r="A323" s="2">
        <v>39</v>
      </c>
      <c r="B323" s="2">
        <v>41</v>
      </c>
      <c r="C323" s="2" t="s">
        <v>2221</v>
      </c>
      <c r="D323" s="2" t="s">
        <v>2222</v>
      </c>
      <c r="E323" s="2" t="s">
        <v>2203</v>
      </c>
      <c r="F323" s="2" t="s">
        <v>2222</v>
      </c>
      <c r="H323" s="26">
        <v>2024</v>
      </c>
      <c r="I323" s="26">
        <v>2024</v>
      </c>
      <c r="J323" s="2" t="str">
        <f t="shared" si="12"/>
        <v>7</v>
      </c>
      <c r="K323" s="2">
        <f t="shared" si="13"/>
        <v>4</v>
      </c>
      <c r="L323" s="2" t="str">
        <f t="shared" si="14"/>
        <v>1802</v>
      </c>
      <c r="M323" s="2">
        <v>37.552199999999999</v>
      </c>
      <c r="N323" s="2">
        <v>126.982</v>
      </c>
      <c r="O323" s="2" t="s">
        <v>28</v>
      </c>
      <c r="P323" s="43" t="s">
        <v>2223</v>
      </c>
      <c r="Q323" s="12">
        <v>99999</v>
      </c>
      <c r="R323" s="2">
        <v>511</v>
      </c>
      <c r="S323" s="2">
        <v>2</v>
      </c>
      <c r="T323" s="2">
        <v>1</v>
      </c>
      <c r="U323" s="12">
        <v>99999</v>
      </c>
      <c r="V323" s="2">
        <v>3</v>
      </c>
      <c r="W323" s="2">
        <v>1</v>
      </c>
      <c r="X323" s="2">
        <v>1</v>
      </c>
      <c r="Y323" s="2">
        <v>32</v>
      </c>
      <c r="Z323" s="2">
        <v>1</v>
      </c>
      <c r="AA323" s="2">
        <v>1</v>
      </c>
      <c r="AB323" s="12">
        <v>77777</v>
      </c>
      <c r="AD323" s="12">
        <v>7777</v>
      </c>
      <c r="AE323" s="12">
        <v>1</v>
      </c>
      <c r="AF323" s="12">
        <v>2</v>
      </c>
      <c r="AG323" s="12">
        <v>4</v>
      </c>
      <c r="AJ323" t="s">
        <v>2224</v>
      </c>
    </row>
    <row r="324" spans="1:36" x14ac:dyDescent="0.3">
      <c r="A324" s="2">
        <v>40</v>
      </c>
      <c r="B324" s="2">
        <v>42</v>
      </c>
      <c r="C324" s="2" t="s">
        <v>2225</v>
      </c>
      <c r="D324" s="2" t="s">
        <v>2226</v>
      </c>
      <c r="E324" s="2" t="s">
        <v>2203</v>
      </c>
      <c r="F324" s="2" t="s">
        <v>2226</v>
      </c>
      <c r="H324" s="26">
        <v>2024</v>
      </c>
      <c r="I324" s="26">
        <v>2024</v>
      </c>
      <c r="J324" s="2" t="str">
        <f t="shared" si="12"/>
        <v>7</v>
      </c>
      <c r="K324" s="2">
        <f t="shared" si="13"/>
        <v>4</v>
      </c>
      <c r="L324" s="2" t="str">
        <f t="shared" si="14"/>
        <v>1808</v>
      </c>
      <c r="M324" s="2">
        <v>37.546599999999998</v>
      </c>
      <c r="N324" s="2">
        <v>127.003</v>
      </c>
      <c r="O324" s="2" t="s">
        <v>28</v>
      </c>
      <c r="P324" s="2" t="s">
        <v>2227</v>
      </c>
      <c r="Q324" s="12">
        <v>99999</v>
      </c>
      <c r="R324" s="2">
        <v>555</v>
      </c>
      <c r="U324" s="12">
        <v>99999</v>
      </c>
      <c r="V324" s="2">
        <v>3</v>
      </c>
      <c r="W324" s="2">
        <v>1</v>
      </c>
      <c r="X324" s="2">
        <v>1</v>
      </c>
      <c r="Y324" s="2">
        <v>32</v>
      </c>
      <c r="Z324" s="2">
        <v>1</v>
      </c>
      <c r="AA324" s="2">
        <v>6</v>
      </c>
      <c r="AB324" s="12">
        <v>77777</v>
      </c>
      <c r="AD324" s="12">
        <v>7777</v>
      </c>
      <c r="AE324" s="12">
        <v>1</v>
      </c>
      <c r="AF324" s="12">
        <v>2</v>
      </c>
      <c r="AG324" s="12">
        <v>4</v>
      </c>
      <c r="AJ324" t="s">
        <v>1660</v>
      </c>
    </row>
    <row r="325" spans="1:36" x14ac:dyDescent="0.3">
      <c r="A325" s="2">
        <v>30</v>
      </c>
      <c r="B325" s="2">
        <v>32</v>
      </c>
      <c r="C325" s="2" t="s">
        <v>2228</v>
      </c>
      <c r="D325" s="2" t="s">
        <v>2229</v>
      </c>
      <c r="E325" s="2" t="s">
        <v>2203</v>
      </c>
      <c r="F325" s="2" t="s">
        <v>2229</v>
      </c>
      <c r="H325" s="26">
        <v>2024</v>
      </c>
      <c r="I325" s="26">
        <v>2024</v>
      </c>
      <c r="J325" s="2" t="str">
        <f t="shared" si="12"/>
        <v>7</v>
      </c>
      <c r="K325" s="2">
        <f t="shared" si="13"/>
        <v>4</v>
      </c>
      <c r="L325" s="2" t="str">
        <f t="shared" si="14"/>
        <v>1810</v>
      </c>
      <c r="M325" s="2">
        <v>37.536900000000003</v>
      </c>
      <c r="N325" s="2">
        <v>127.005</v>
      </c>
      <c r="O325" s="2" t="s">
        <v>28</v>
      </c>
      <c r="P325" s="43" t="s">
        <v>2230</v>
      </c>
      <c r="Q325" s="12">
        <v>99999</v>
      </c>
      <c r="R325" s="2">
        <v>639</v>
      </c>
      <c r="U325" s="12">
        <v>99999</v>
      </c>
      <c r="V325" s="2">
        <v>3</v>
      </c>
      <c r="W325" s="2">
        <v>1</v>
      </c>
      <c r="X325" s="2">
        <v>1</v>
      </c>
      <c r="Y325" s="2">
        <v>11</v>
      </c>
      <c r="Z325" s="2">
        <v>1</v>
      </c>
      <c r="AA325" s="2">
        <v>1</v>
      </c>
      <c r="AB325" s="12">
        <v>77777</v>
      </c>
      <c r="AD325" s="12">
        <v>7777</v>
      </c>
      <c r="AE325" s="12">
        <v>1</v>
      </c>
      <c r="AF325" s="12">
        <v>2</v>
      </c>
      <c r="AG325" s="12">
        <v>4</v>
      </c>
      <c r="AJ325" t="s">
        <v>1943</v>
      </c>
    </row>
    <row r="326" spans="1:36" x14ac:dyDescent="0.3">
      <c r="C326" s="2" t="s">
        <v>1244</v>
      </c>
      <c r="D326" s="2" t="s">
        <v>2231</v>
      </c>
      <c r="E326" s="2" t="s">
        <v>2203</v>
      </c>
      <c r="F326" s="2" t="s">
        <v>2231</v>
      </c>
      <c r="H326" s="26">
        <v>2024</v>
      </c>
      <c r="I326" s="26">
        <v>2024</v>
      </c>
      <c r="J326" s="2" t="str">
        <f t="shared" ref="J326:J389" si="15">MID(F326,7,1)</f>
        <v>7</v>
      </c>
      <c r="K326" s="2">
        <f t="shared" ref="K326:K389" si="16">WEEKDAY(DATE(VALUE(LEFT(F326,4)),VALUE(MID(F326,6,2)),VALUE(MID(F326,9,2))),2)</f>
        <v>4</v>
      </c>
      <c r="L326" s="2" t="str">
        <f t="shared" ref="L326:L389" si="17">TEXT(VALUE(MID(F326,12,2)),"00")&amp;TEXT(VALUE(MID(F326,15,2)),"00")</f>
        <v>1856</v>
      </c>
      <c r="M326" s="2">
        <v>37.4739</v>
      </c>
      <c r="N326" s="2">
        <v>127.03</v>
      </c>
      <c r="O326" s="2" t="s">
        <v>28</v>
      </c>
      <c r="P326" s="2"/>
      <c r="Q326" s="12">
        <v>99999</v>
      </c>
      <c r="U326" s="12">
        <v>99999</v>
      </c>
      <c r="AB326" s="12">
        <v>77777</v>
      </c>
      <c r="AD326" s="12">
        <v>7777</v>
      </c>
      <c r="AE326" s="12">
        <v>1</v>
      </c>
      <c r="AF326" s="12">
        <v>2</v>
      </c>
      <c r="AG326" s="12">
        <v>4</v>
      </c>
      <c r="AJ326" t="s">
        <v>1965</v>
      </c>
    </row>
    <row r="327" spans="1:36" x14ac:dyDescent="0.3">
      <c r="C327" s="2" t="s">
        <v>1244</v>
      </c>
      <c r="D327" s="2" t="s">
        <v>2232</v>
      </c>
      <c r="E327" s="2" t="s">
        <v>2203</v>
      </c>
      <c r="F327" s="2" t="s">
        <v>2232</v>
      </c>
      <c r="H327" s="26">
        <v>2024</v>
      </c>
      <c r="I327" s="26">
        <v>2024</v>
      </c>
      <c r="J327" s="2" t="str">
        <f t="shared" si="15"/>
        <v>7</v>
      </c>
      <c r="K327" s="2">
        <f t="shared" si="16"/>
        <v>4</v>
      </c>
      <c r="L327" s="2" t="str">
        <f t="shared" si="17"/>
        <v>1858</v>
      </c>
      <c r="M327" s="2">
        <v>37.465800000000002</v>
      </c>
      <c r="N327" s="2">
        <v>127.038</v>
      </c>
      <c r="O327" s="2" t="s">
        <v>28</v>
      </c>
      <c r="P327" s="2"/>
      <c r="Q327" s="12">
        <v>99999</v>
      </c>
      <c r="U327" s="12">
        <v>99999</v>
      </c>
      <c r="AB327" s="12">
        <v>77777</v>
      </c>
      <c r="AD327" s="12">
        <v>7777</v>
      </c>
      <c r="AE327" s="12">
        <v>1</v>
      </c>
      <c r="AF327" s="12">
        <v>2</v>
      </c>
      <c r="AG327" s="12">
        <v>4</v>
      </c>
      <c r="AJ327" t="s">
        <v>935</v>
      </c>
    </row>
    <row r="328" spans="1:36" x14ac:dyDescent="0.3">
      <c r="A328" s="2">
        <v>56</v>
      </c>
      <c r="B328" s="2">
        <v>57</v>
      </c>
      <c r="C328" s="2" t="s">
        <v>2233</v>
      </c>
      <c r="D328" s="2" t="s">
        <v>2234</v>
      </c>
      <c r="E328" s="2" t="s">
        <v>2203</v>
      </c>
      <c r="F328" s="2" t="s">
        <v>2234</v>
      </c>
      <c r="H328" s="26">
        <v>2024</v>
      </c>
      <c r="I328" s="26">
        <v>2024</v>
      </c>
      <c r="J328" s="2" t="str">
        <f t="shared" si="15"/>
        <v>7</v>
      </c>
      <c r="K328" s="2">
        <f t="shared" si="16"/>
        <v>5</v>
      </c>
      <c r="L328" s="2" t="str">
        <f t="shared" si="17"/>
        <v>1205</v>
      </c>
      <c r="M328" s="2">
        <v>37.421599999999998</v>
      </c>
      <c r="N328" s="2">
        <v>126.88200000000001</v>
      </c>
      <c r="O328" s="2" t="s">
        <v>28</v>
      </c>
      <c r="P328" s="2" t="s">
        <v>2235</v>
      </c>
      <c r="Q328" s="12">
        <v>99999</v>
      </c>
      <c r="R328" s="2">
        <v>799</v>
      </c>
      <c r="U328" s="12">
        <v>99999</v>
      </c>
      <c r="V328" s="2">
        <v>3</v>
      </c>
      <c r="W328" s="2">
        <v>1</v>
      </c>
      <c r="X328" s="2">
        <v>1</v>
      </c>
      <c r="Y328" s="2">
        <v>11</v>
      </c>
      <c r="Z328" s="2">
        <v>1</v>
      </c>
      <c r="AA328" s="2">
        <v>1</v>
      </c>
      <c r="AB328" s="12">
        <v>77777</v>
      </c>
      <c r="AD328" s="12">
        <v>7777</v>
      </c>
      <c r="AE328" s="12">
        <v>1</v>
      </c>
      <c r="AF328" s="12">
        <v>2</v>
      </c>
      <c r="AG328" s="12">
        <v>4</v>
      </c>
      <c r="AJ328" t="s">
        <v>933</v>
      </c>
    </row>
    <row r="329" spans="1:36" x14ac:dyDescent="0.3">
      <c r="A329" s="2">
        <v>45</v>
      </c>
      <c r="B329" s="2">
        <v>47</v>
      </c>
      <c r="C329" s="2" t="s">
        <v>2236</v>
      </c>
      <c r="D329" s="2" t="s">
        <v>2237</v>
      </c>
      <c r="E329" s="2" t="s">
        <v>2203</v>
      </c>
      <c r="F329" s="2" t="s">
        <v>2237</v>
      </c>
      <c r="H329" s="26">
        <v>2024</v>
      </c>
      <c r="I329" s="26">
        <v>2024</v>
      </c>
      <c r="J329" s="2" t="str">
        <f t="shared" si="15"/>
        <v>7</v>
      </c>
      <c r="K329" s="2">
        <f t="shared" si="16"/>
        <v>5</v>
      </c>
      <c r="L329" s="2" t="str">
        <f t="shared" si="17"/>
        <v>1206</v>
      </c>
      <c r="M329" s="2">
        <v>37.421100000000003</v>
      </c>
      <c r="N329" s="2">
        <v>126.88200000000001</v>
      </c>
      <c r="O329" s="2" t="s">
        <v>28</v>
      </c>
      <c r="P329" s="43" t="s">
        <v>2238</v>
      </c>
      <c r="Q329" s="12">
        <v>99999</v>
      </c>
      <c r="R329" s="2">
        <v>511</v>
      </c>
      <c r="U329" s="12">
        <v>99999</v>
      </c>
      <c r="V329" s="2">
        <v>3</v>
      </c>
      <c r="W329" s="2">
        <v>1</v>
      </c>
      <c r="X329" s="2">
        <v>1</v>
      </c>
      <c r="Y329" s="2">
        <v>32</v>
      </c>
      <c r="Z329" s="2">
        <v>1</v>
      </c>
      <c r="AA329" s="2">
        <v>1</v>
      </c>
      <c r="AB329" s="12">
        <v>77777</v>
      </c>
      <c r="AD329" s="12">
        <v>7777</v>
      </c>
      <c r="AE329" s="12">
        <v>1</v>
      </c>
      <c r="AF329" s="12">
        <v>2</v>
      </c>
      <c r="AG329" s="12">
        <v>4</v>
      </c>
      <c r="AJ329" t="s">
        <v>1544</v>
      </c>
    </row>
    <row r="330" spans="1:36" x14ac:dyDescent="0.3">
      <c r="C330" s="2" t="s">
        <v>1244</v>
      </c>
      <c r="D330" s="2" t="s">
        <v>2239</v>
      </c>
      <c r="E330" s="2" t="s">
        <v>2203</v>
      </c>
      <c r="F330" s="2" t="s">
        <v>2239</v>
      </c>
      <c r="H330" s="26">
        <v>2024</v>
      </c>
      <c r="I330" s="26">
        <v>2024</v>
      </c>
      <c r="J330" s="2" t="str">
        <f t="shared" si="15"/>
        <v>7</v>
      </c>
      <c r="K330" s="2">
        <f t="shared" si="16"/>
        <v>5</v>
      </c>
      <c r="L330" s="2" t="str">
        <f t="shared" si="17"/>
        <v>1622</v>
      </c>
      <c r="M330" s="2">
        <v>37.414099999999998</v>
      </c>
      <c r="N330" s="2">
        <v>126.884</v>
      </c>
      <c r="O330" s="2" t="s">
        <v>28</v>
      </c>
      <c r="P330" s="2"/>
      <c r="Q330" s="12">
        <v>99999</v>
      </c>
      <c r="U330" s="12">
        <v>99999</v>
      </c>
      <c r="AB330" s="12">
        <v>77777</v>
      </c>
      <c r="AD330" s="12">
        <v>7777</v>
      </c>
      <c r="AE330" s="12">
        <v>1</v>
      </c>
      <c r="AF330" s="12">
        <v>2</v>
      </c>
      <c r="AG330" s="12">
        <v>4</v>
      </c>
      <c r="AJ330" t="s">
        <v>2240</v>
      </c>
    </row>
    <row r="331" spans="1:36" x14ac:dyDescent="0.3">
      <c r="C331" s="2" t="s">
        <v>1244</v>
      </c>
      <c r="D331" s="2" t="s">
        <v>2241</v>
      </c>
      <c r="E331" s="2" t="s">
        <v>2203</v>
      </c>
      <c r="F331" s="2" t="s">
        <v>2241</v>
      </c>
      <c r="H331" s="26">
        <v>2024</v>
      </c>
      <c r="I331" s="26">
        <v>2024</v>
      </c>
      <c r="J331" s="2" t="str">
        <f t="shared" si="15"/>
        <v>7</v>
      </c>
      <c r="K331" s="2">
        <f t="shared" si="16"/>
        <v>5</v>
      </c>
      <c r="L331" s="2" t="str">
        <f t="shared" si="17"/>
        <v>1627</v>
      </c>
      <c r="M331" s="2">
        <v>37.369999999999997</v>
      </c>
      <c r="N331" s="2">
        <v>126.869</v>
      </c>
      <c r="O331" s="2" t="s">
        <v>28</v>
      </c>
      <c r="P331" s="2"/>
      <c r="Q331" s="12">
        <v>99999</v>
      </c>
      <c r="U331" s="12">
        <v>99999</v>
      </c>
      <c r="AB331" s="12">
        <v>77777</v>
      </c>
      <c r="AD331" s="12">
        <v>7777</v>
      </c>
      <c r="AE331" s="12">
        <v>1</v>
      </c>
      <c r="AF331" s="12">
        <v>2</v>
      </c>
      <c r="AG331" s="12">
        <v>4</v>
      </c>
      <c r="AJ331" t="s">
        <v>2242</v>
      </c>
    </row>
    <row r="332" spans="1:36" x14ac:dyDescent="0.3">
      <c r="C332" s="2" t="s">
        <v>1244</v>
      </c>
      <c r="D332" s="2" t="s">
        <v>2243</v>
      </c>
      <c r="E332" s="2" t="s">
        <v>2203</v>
      </c>
      <c r="F332" s="2" t="s">
        <v>2243</v>
      </c>
      <c r="H332" s="26">
        <v>2024</v>
      </c>
      <c r="I332" s="26">
        <v>2024</v>
      </c>
      <c r="J332" s="2" t="str">
        <f t="shared" si="15"/>
        <v>7</v>
      </c>
      <c r="K332" s="2">
        <f t="shared" si="16"/>
        <v>5</v>
      </c>
      <c r="L332" s="2" t="str">
        <f t="shared" si="17"/>
        <v>1646</v>
      </c>
      <c r="M332" s="2">
        <v>37.320300000000003</v>
      </c>
      <c r="N332" s="2">
        <v>126.983</v>
      </c>
      <c r="O332" s="2" t="s">
        <v>28</v>
      </c>
      <c r="P332" s="2"/>
      <c r="Q332" s="12">
        <v>99999</v>
      </c>
      <c r="U332" s="12">
        <v>99999</v>
      </c>
      <c r="AB332" s="12">
        <v>77777</v>
      </c>
      <c r="AD332" s="12">
        <v>7777</v>
      </c>
      <c r="AE332" s="12">
        <v>1</v>
      </c>
      <c r="AF332" s="12">
        <v>2</v>
      </c>
      <c r="AG332" s="12">
        <v>4</v>
      </c>
      <c r="AJ332" t="s">
        <v>1548</v>
      </c>
    </row>
    <row r="333" spans="1:36" x14ac:dyDescent="0.3">
      <c r="C333" s="2" t="s">
        <v>1244</v>
      </c>
      <c r="D333" s="2" t="s">
        <v>2244</v>
      </c>
      <c r="E333" s="2" t="s">
        <v>2203</v>
      </c>
      <c r="F333" s="2" t="s">
        <v>2244</v>
      </c>
      <c r="H333" s="26">
        <v>2024</v>
      </c>
      <c r="I333" s="26">
        <v>2024</v>
      </c>
      <c r="J333" s="2" t="str">
        <f t="shared" si="15"/>
        <v>7</v>
      </c>
      <c r="K333" s="2">
        <f t="shared" si="16"/>
        <v>5</v>
      </c>
      <c r="L333" s="2" t="str">
        <f t="shared" si="17"/>
        <v>1907</v>
      </c>
      <c r="M333" s="2">
        <v>37.1417</v>
      </c>
      <c r="N333" s="2">
        <v>127.196</v>
      </c>
      <c r="O333" s="2" t="s">
        <v>28</v>
      </c>
      <c r="P333" s="2"/>
      <c r="Q333" s="12">
        <v>99999</v>
      </c>
      <c r="U333" s="12">
        <v>99999</v>
      </c>
      <c r="AB333" s="12">
        <v>77777</v>
      </c>
      <c r="AD333" s="12">
        <v>7777</v>
      </c>
      <c r="AE333" s="12">
        <v>1</v>
      </c>
      <c r="AF333" s="12">
        <v>2</v>
      </c>
      <c r="AG333" s="12">
        <v>4</v>
      </c>
      <c r="AJ333" t="s">
        <v>2017</v>
      </c>
    </row>
    <row r="334" spans="1:36" x14ac:dyDescent="0.3">
      <c r="A334" s="2">
        <v>31</v>
      </c>
      <c r="B334" s="2">
        <v>33</v>
      </c>
      <c r="C334" s="2" t="s">
        <v>2245</v>
      </c>
      <c r="D334" s="2" t="s">
        <v>2246</v>
      </c>
      <c r="E334" s="2" t="s">
        <v>2203</v>
      </c>
      <c r="F334" s="2" t="s">
        <v>2246</v>
      </c>
      <c r="H334" s="26">
        <v>2024</v>
      </c>
      <c r="I334" s="26">
        <v>2024</v>
      </c>
      <c r="J334" s="2" t="str">
        <f t="shared" si="15"/>
        <v>7</v>
      </c>
      <c r="K334" s="2">
        <f t="shared" si="16"/>
        <v>5</v>
      </c>
      <c r="L334" s="2" t="str">
        <f t="shared" si="17"/>
        <v>1925</v>
      </c>
      <c r="M334" s="2">
        <v>37.145499999999998</v>
      </c>
      <c r="N334" s="2">
        <v>127.136</v>
      </c>
      <c r="O334" s="2" t="s">
        <v>28</v>
      </c>
      <c r="P334" s="2" t="s">
        <v>2247</v>
      </c>
      <c r="Q334" s="12">
        <v>99999</v>
      </c>
      <c r="R334" s="2">
        <v>461</v>
      </c>
      <c r="S334" s="2">
        <v>1</v>
      </c>
      <c r="T334" s="2">
        <v>2</v>
      </c>
      <c r="U334" s="12">
        <v>99999</v>
      </c>
      <c r="V334" s="2">
        <v>3</v>
      </c>
      <c r="W334" s="2">
        <v>1</v>
      </c>
      <c r="X334" s="2">
        <v>1</v>
      </c>
      <c r="Y334" s="2">
        <v>32</v>
      </c>
      <c r="Z334" s="2">
        <v>1</v>
      </c>
      <c r="AA334" s="2">
        <v>6</v>
      </c>
      <c r="AB334" s="12">
        <v>77777</v>
      </c>
      <c r="AD334" s="12">
        <v>7777</v>
      </c>
      <c r="AE334" s="12">
        <v>1</v>
      </c>
      <c r="AF334" s="12">
        <v>2</v>
      </c>
      <c r="AG334" s="12">
        <v>4</v>
      </c>
      <c r="AJ334" t="s">
        <v>1264</v>
      </c>
    </row>
    <row r="335" spans="1:36" x14ac:dyDescent="0.3">
      <c r="A335" s="46">
        <v>11</v>
      </c>
      <c r="B335" s="46">
        <v>14</v>
      </c>
      <c r="C335" s="2" t="s">
        <v>2248</v>
      </c>
      <c r="D335" s="2" t="s">
        <v>2249</v>
      </c>
      <c r="E335" s="2" t="s">
        <v>2203</v>
      </c>
      <c r="F335" s="2" t="s">
        <v>2249</v>
      </c>
      <c r="H335" s="26">
        <v>2024</v>
      </c>
      <c r="I335" s="26">
        <v>2024</v>
      </c>
      <c r="J335" s="2" t="str">
        <f t="shared" si="15"/>
        <v>7</v>
      </c>
      <c r="K335" s="2">
        <f t="shared" si="16"/>
        <v>6</v>
      </c>
      <c r="L335" s="2" t="str">
        <f t="shared" si="17"/>
        <v>1125</v>
      </c>
      <c r="M335" s="2">
        <v>37.143000000000001</v>
      </c>
      <c r="N335" s="2">
        <v>127.078</v>
      </c>
      <c r="O335" s="2" t="s">
        <v>28</v>
      </c>
      <c r="P335" s="2" t="s">
        <v>2250</v>
      </c>
      <c r="Q335" s="12">
        <v>99999</v>
      </c>
      <c r="R335" s="2">
        <v>644</v>
      </c>
      <c r="S335" s="2">
        <v>1</v>
      </c>
      <c r="T335" s="2">
        <v>2</v>
      </c>
      <c r="U335" s="12">
        <v>99999</v>
      </c>
      <c r="V335" s="2">
        <v>3</v>
      </c>
      <c r="W335" s="2">
        <v>1</v>
      </c>
      <c r="X335" s="2">
        <v>1</v>
      </c>
      <c r="Y335" s="2">
        <v>20</v>
      </c>
      <c r="Z335" s="2">
        <v>1</v>
      </c>
      <c r="AA335" s="2">
        <v>1</v>
      </c>
      <c r="AB335" s="12">
        <v>77777</v>
      </c>
      <c r="AD335" s="12">
        <v>7777</v>
      </c>
      <c r="AE335" s="12">
        <v>1</v>
      </c>
      <c r="AF335" s="12">
        <v>2</v>
      </c>
      <c r="AG335" s="12">
        <v>4</v>
      </c>
      <c r="AJ335" t="s">
        <v>2251</v>
      </c>
    </row>
    <row r="336" spans="1:36" x14ac:dyDescent="0.3">
      <c r="A336" s="46">
        <v>30</v>
      </c>
      <c r="B336" s="46">
        <v>35</v>
      </c>
      <c r="C336" s="2" t="s">
        <v>2252</v>
      </c>
      <c r="D336" s="2" t="s">
        <v>2253</v>
      </c>
      <c r="E336" s="2" t="s">
        <v>2203</v>
      </c>
      <c r="F336" s="2" t="s">
        <v>2253</v>
      </c>
      <c r="H336" s="26">
        <v>2024</v>
      </c>
      <c r="I336" s="26">
        <v>2024</v>
      </c>
      <c r="J336" s="2" t="str">
        <f t="shared" si="15"/>
        <v>7</v>
      </c>
      <c r="K336" s="2">
        <f t="shared" si="16"/>
        <v>3</v>
      </c>
      <c r="L336" s="2" t="str">
        <f t="shared" si="17"/>
        <v>0813</v>
      </c>
      <c r="M336" s="2">
        <v>37.528799999999997</v>
      </c>
      <c r="N336" s="2">
        <v>127.137</v>
      </c>
      <c r="O336" s="2" t="s">
        <v>28</v>
      </c>
      <c r="P336" s="43" t="s">
        <v>2254</v>
      </c>
      <c r="Q336" s="12">
        <v>99999</v>
      </c>
      <c r="R336" s="2">
        <v>512</v>
      </c>
      <c r="S336" s="2">
        <v>2</v>
      </c>
      <c r="T336" s="2">
        <v>1</v>
      </c>
      <c r="U336" s="12">
        <v>99999</v>
      </c>
      <c r="V336" s="2">
        <v>3</v>
      </c>
      <c r="W336" s="2">
        <v>1</v>
      </c>
      <c r="X336" s="2">
        <v>1</v>
      </c>
      <c r="Y336" s="2">
        <v>31</v>
      </c>
      <c r="Z336" s="2">
        <v>1</v>
      </c>
      <c r="AA336" s="2">
        <v>6</v>
      </c>
      <c r="AB336" s="12">
        <v>77777</v>
      </c>
      <c r="AD336" s="12">
        <v>7777</v>
      </c>
      <c r="AE336" s="12">
        <v>1</v>
      </c>
      <c r="AF336" s="12">
        <v>2</v>
      </c>
      <c r="AG336" s="12">
        <v>4</v>
      </c>
      <c r="AJ336" t="s">
        <v>2255</v>
      </c>
    </row>
    <row r="337" spans="1:36" x14ac:dyDescent="0.3">
      <c r="A337" s="2">
        <v>1</v>
      </c>
      <c r="B337" s="2">
        <v>3</v>
      </c>
      <c r="C337" s="2" t="s">
        <v>2256</v>
      </c>
      <c r="D337" s="2" t="s">
        <v>2257</v>
      </c>
      <c r="E337" s="2" t="s">
        <v>2203</v>
      </c>
      <c r="F337" s="2" t="s">
        <v>2257</v>
      </c>
      <c r="H337" s="26">
        <v>2024</v>
      </c>
      <c r="I337" s="26">
        <v>2024</v>
      </c>
      <c r="J337" s="2" t="str">
        <f t="shared" si="15"/>
        <v>7</v>
      </c>
      <c r="K337" s="2">
        <f t="shared" si="16"/>
        <v>3</v>
      </c>
      <c r="L337" s="2" t="str">
        <f t="shared" si="17"/>
        <v>0821</v>
      </c>
      <c r="M337" s="2">
        <v>37.535600000000002</v>
      </c>
      <c r="N337" s="2">
        <v>127.133</v>
      </c>
      <c r="O337" s="2" t="s">
        <v>28</v>
      </c>
      <c r="P337" s="2" t="s">
        <v>2258</v>
      </c>
      <c r="Q337" s="12">
        <v>99999</v>
      </c>
      <c r="R337" s="2">
        <v>671</v>
      </c>
      <c r="S337" s="2">
        <v>1</v>
      </c>
      <c r="T337" s="2">
        <v>2</v>
      </c>
      <c r="U337" s="12">
        <v>99999</v>
      </c>
      <c r="V337" s="2">
        <v>3</v>
      </c>
      <c r="W337" s="2">
        <v>1</v>
      </c>
      <c r="X337" s="2">
        <v>1</v>
      </c>
      <c r="Y337" s="2">
        <v>31</v>
      </c>
      <c r="Z337" s="2">
        <v>1</v>
      </c>
      <c r="AA337" s="2">
        <v>6</v>
      </c>
      <c r="AB337" s="12">
        <v>77777</v>
      </c>
      <c r="AD337" s="12">
        <v>7777</v>
      </c>
      <c r="AE337" s="12">
        <v>1</v>
      </c>
      <c r="AF337" s="12">
        <v>2</v>
      </c>
      <c r="AG337" s="12">
        <v>4</v>
      </c>
      <c r="AJ337" t="s">
        <v>2259</v>
      </c>
    </row>
    <row r="338" spans="1:36" x14ac:dyDescent="0.3">
      <c r="A338" s="2">
        <v>18</v>
      </c>
      <c r="B338" s="2">
        <v>21</v>
      </c>
      <c r="C338" s="2" t="s">
        <v>2260</v>
      </c>
      <c r="D338" s="2" t="s">
        <v>2261</v>
      </c>
      <c r="E338" s="2" t="s">
        <v>2203</v>
      </c>
      <c r="F338" s="2" t="s">
        <v>2261</v>
      </c>
      <c r="H338" s="26">
        <v>2024</v>
      </c>
      <c r="I338" s="26">
        <v>2024</v>
      </c>
      <c r="J338" s="2" t="str">
        <f t="shared" si="15"/>
        <v>7</v>
      </c>
      <c r="K338" s="2">
        <f t="shared" si="16"/>
        <v>3</v>
      </c>
      <c r="L338" s="2" t="str">
        <f t="shared" si="17"/>
        <v>0827</v>
      </c>
      <c r="M338" s="2">
        <v>37.544600000000003</v>
      </c>
      <c r="N338" s="2">
        <v>127.105</v>
      </c>
      <c r="O338" s="2" t="s">
        <v>28</v>
      </c>
      <c r="P338" s="2" t="s">
        <v>2262</v>
      </c>
      <c r="Q338" s="12">
        <v>99999</v>
      </c>
      <c r="R338" s="2">
        <v>649</v>
      </c>
      <c r="U338" s="12">
        <v>99999</v>
      </c>
      <c r="V338" s="2">
        <v>3</v>
      </c>
      <c r="W338" s="2">
        <v>1</v>
      </c>
      <c r="X338" s="2">
        <v>1</v>
      </c>
      <c r="Y338" s="2">
        <v>11</v>
      </c>
      <c r="Z338" s="2">
        <v>1</v>
      </c>
      <c r="AA338" s="2">
        <v>6</v>
      </c>
      <c r="AB338" s="12">
        <v>77777</v>
      </c>
      <c r="AD338" s="12">
        <v>7777</v>
      </c>
      <c r="AE338" s="12">
        <v>1</v>
      </c>
      <c r="AF338" s="12">
        <v>2</v>
      </c>
      <c r="AG338" s="12">
        <v>4</v>
      </c>
      <c r="AJ338" t="s">
        <v>2263</v>
      </c>
    </row>
    <row r="339" spans="1:36" x14ac:dyDescent="0.3">
      <c r="A339" s="2">
        <v>55</v>
      </c>
      <c r="B339" s="2">
        <v>57</v>
      </c>
      <c r="C339" s="2" t="s">
        <v>2264</v>
      </c>
      <c r="D339" s="2" t="s">
        <v>2265</v>
      </c>
      <c r="E339" s="2" t="s">
        <v>2203</v>
      </c>
      <c r="F339" s="2" t="s">
        <v>2265</v>
      </c>
      <c r="H339" s="26">
        <v>2024</v>
      </c>
      <c r="I339" s="26">
        <v>2024</v>
      </c>
      <c r="J339" s="2" t="str">
        <f t="shared" si="15"/>
        <v>7</v>
      </c>
      <c r="K339" s="2">
        <f t="shared" si="16"/>
        <v>3</v>
      </c>
      <c r="L339" s="2" t="str">
        <f t="shared" si="17"/>
        <v>1443</v>
      </c>
      <c r="M339" s="2">
        <v>37.5351</v>
      </c>
      <c r="N339" s="2">
        <v>127.13500000000001</v>
      </c>
      <c r="O339" s="2" t="s">
        <v>28</v>
      </c>
      <c r="P339" s="2" t="s">
        <v>2266</v>
      </c>
      <c r="Q339" s="12">
        <v>99999</v>
      </c>
      <c r="R339" s="2">
        <v>521</v>
      </c>
      <c r="S339" s="2">
        <v>1</v>
      </c>
      <c r="T339" s="2">
        <v>2</v>
      </c>
      <c r="U339" s="12">
        <v>99999</v>
      </c>
      <c r="V339" s="2">
        <v>3</v>
      </c>
      <c r="W339" s="2">
        <v>1</v>
      </c>
      <c r="X339" s="2">
        <v>1</v>
      </c>
      <c r="Y339" s="2">
        <v>31</v>
      </c>
      <c r="Z339" s="2">
        <v>1</v>
      </c>
      <c r="AA339" s="2">
        <v>1</v>
      </c>
      <c r="AB339" s="12">
        <v>77777</v>
      </c>
      <c r="AD339" s="12">
        <v>7777</v>
      </c>
      <c r="AE339" s="12">
        <v>1</v>
      </c>
      <c r="AF339" s="12">
        <v>2</v>
      </c>
      <c r="AG339" s="12">
        <v>4</v>
      </c>
      <c r="AJ339" t="s">
        <v>2267</v>
      </c>
    </row>
    <row r="340" spans="1:36" x14ac:dyDescent="0.3">
      <c r="C340" s="2" t="s">
        <v>1244</v>
      </c>
      <c r="D340" s="2" t="s">
        <v>2268</v>
      </c>
      <c r="E340" s="2" t="s">
        <v>2203</v>
      </c>
      <c r="F340" s="2" t="s">
        <v>2268</v>
      </c>
      <c r="H340" s="26">
        <v>2024</v>
      </c>
      <c r="I340" s="26">
        <v>2024</v>
      </c>
      <c r="J340" s="2" t="str">
        <f t="shared" si="15"/>
        <v>7</v>
      </c>
      <c r="K340" s="2">
        <f t="shared" si="16"/>
        <v>3</v>
      </c>
      <c r="L340" s="2" t="str">
        <f t="shared" si="17"/>
        <v>1449</v>
      </c>
      <c r="M340" s="2">
        <v>37.521099999999997</v>
      </c>
      <c r="N340" s="2">
        <v>127.134</v>
      </c>
      <c r="O340" s="2" t="s">
        <v>28</v>
      </c>
      <c r="P340" s="2"/>
      <c r="Q340" s="12">
        <v>99999</v>
      </c>
      <c r="U340" s="12">
        <v>99999</v>
      </c>
      <c r="AB340" s="12">
        <v>77777</v>
      </c>
      <c r="AD340" s="12">
        <v>7777</v>
      </c>
      <c r="AE340" s="12">
        <v>1</v>
      </c>
      <c r="AF340" s="12">
        <v>2</v>
      </c>
      <c r="AG340" s="12">
        <v>4</v>
      </c>
      <c r="AJ340" t="s">
        <v>2269</v>
      </c>
    </row>
    <row r="341" spans="1:36" x14ac:dyDescent="0.3">
      <c r="A341" s="2">
        <v>47</v>
      </c>
      <c r="B341" s="2">
        <v>50</v>
      </c>
      <c r="C341" s="2" t="s">
        <v>2270</v>
      </c>
      <c r="D341" s="2" t="s">
        <v>2271</v>
      </c>
      <c r="E341" s="2" t="s">
        <v>2203</v>
      </c>
      <c r="F341" s="2" t="s">
        <v>2271</v>
      </c>
      <c r="H341" s="26">
        <v>2024</v>
      </c>
      <c r="I341" s="26">
        <v>2024</v>
      </c>
      <c r="J341" s="2" t="str">
        <f t="shared" si="15"/>
        <v>8</v>
      </c>
      <c r="K341" s="2">
        <f t="shared" si="16"/>
        <v>5</v>
      </c>
      <c r="L341" s="2" t="str">
        <f t="shared" si="17"/>
        <v>1437</v>
      </c>
      <c r="M341" s="2">
        <v>37.389899999999997</v>
      </c>
      <c r="N341" s="2">
        <v>127.008</v>
      </c>
      <c r="O341" s="2" t="s">
        <v>28</v>
      </c>
      <c r="P341" s="43" t="s">
        <v>2272</v>
      </c>
      <c r="Q341" s="12">
        <v>99999</v>
      </c>
      <c r="R341" s="2">
        <v>442</v>
      </c>
      <c r="S341" s="2">
        <v>1</v>
      </c>
      <c r="T341" s="2">
        <v>2</v>
      </c>
      <c r="U341" s="12">
        <v>99999</v>
      </c>
      <c r="V341" s="2">
        <v>5</v>
      </c>
      <c r="W341" s="2">
        <v>1</v>
      </c>
      <c r="X341" s="2">
        <v>1</v>
      </c>
      <c r="Y341" s="2">
        <v>1</v>
      </c>
      <c r="Z341" s="2">
        <v>1</v>
      </c>
      <c r="AA341" s="2">
        <v>1</v>
      </c>
      <c r="AB341" s="12">
        <v>77777</v>
      </c>
      <c r="AD341" s="12">
        <v>7777</v>
      </c>
      <c r="AE341" s="12">
        <v>1</v>
      </c>
      <c r="AF341" s="12">
        <v>2</v>
      </c>
      <c r="AG341" s="12">
        <v>4</v>
      </c>
      <c r="AJ341" t="s">
        <v>2273</v>
      </c>
    </row>
    <row r="342" spans="1:36" x14ac:dyDescent="0.3">
      <c r="A342" s="2">
        <v>39</v>
      </c>
      <c r="B342" s="2">
        <v>41</v>
      </c>
      <c r="C342" s="2" t="s">
        <v>2274</v>
      </c>
      <c r="D342" s="2" t="s">
        <v>2275</v>
      </c>
      <c r="E342" s="2" t="s">
        <v>2203</v>
      </c>
      <c r="F342" s="2" t="s">
        <v>2275</v>
      </c>
      <c r="H342" s="26">
        <v>2024</v>
      </c>
      <c r="I342" s="26">
        <v>2024</v>
      </c>
      <c r="J342" s="2" t="str">
        <f t="shared" si="15"/>
        <v>8</v>
      </c>
      <c r="K342" s="2">
        <f t="shared" si="16"/>
        <v>5</v>
      </c>
      <c r="L342" s="2" t="str">
        <f t="shared" si="17"/>
        <v>1503</v>
      </c>
      <c r="M342" s="2">
        <v>37.219099999999997</v>
      </c>
      <c r="N342" s="2">
        <v>126.82599999999999</v>
      </c>
      <c r="O342" s="2" t="s">
        <v>28</v>
      </c>
      <c r="P342" s="43" t="s">
        <v>2276</v>
      </c>
      <c r="Q342" s="12">
        <v>99999</v>
      </c>
      <c r="R342" s="2">
        <v>731</v>
      </c>
      <c r="S342" s="2">
        <v>1</v>
      </c>
      <c r="U342" s="12">
        <v>99999</v>
      </c>
      <c r="V342" s="2">
        <v>3</v>
      </c>
      <c r="W342" s="2">
        <v>1</v>
      </c>
      <c r="X342" s="2">
        <v>1</v>
      </c>
      <c r="Y342" s="2">
        <v>11</v>
      </c>
      <c r="Z342" s="2">
        <v>1</v>
      </c>
      <c r="AA342" s="2">
        <v>1</v>
      </c>
      <c r="AB342" s="12">
        <v>77777</v>
      </c>
      <c r="AD342" s="12">
        <v>7777</v>
      </c>
      <c r="AE342" s="12">
        <v>1</v>
      </c>
      <c r="AF342" s="12">
        <v>2</v>
      </c>
      <c r="AG342" s="12">
        <v>4</v>
      </c>
      <c r="AJ342" t="s">
        <v>2277</v>
      </c>
    </row>
    <row r="343" spans="1:36" x14ac:dyDescent="0.3">
      <c r="A343" s="2">
        <v>18</v>
      </c>
      <c r="B343" s="2">
        <v>20</v>
      </c>
      <c r="C343" s="2" t="s">
        <v>2278</v>
      </c>
      <c r="D343" s="2" t="s">
        <v>2279</v>
      </c>
      <c r="E343" s="2" t="s">
        <v>2203</v>
      </c>
      <c r="F343" s="2" t="s">
        <v>2279</v>
      </c>
      <c r="H343" s="26">
        <v>2024</v>
      </c>
      <c r="I343" s="26">
        <v>2024</v>
      </c>
      <c r="J343" s="2" t="str">
        <f t="shared" si="15"/>
        <v>8</v>
      </c>
      <c r="K343" s="2">
        <f t="shared" si="16"/>
        <v>5</v>
      </c>
      <c r="L343" s="2" t="str">
        <f t="shared" si="17"/>
        <v>1510</v>
      </c>
      <c r="M343" s="2">
        <v>37.206499999999998</v>
      </c>
      <c r="N343" s="2">
        <v>126.78</v>
      </c>
      <c r="O343" s="2" t="s">
        <v>28</v>
      </c>
      <c r="P343" s="43" t="s">
        <v>2280</v>
      </c>
      <c r="Q343" s="12">
        <v>99999</v>
      </c>
      <c r="R343" s="2">
        <v>643</v>
      </c>
      <c r="S343" s="2">
        <v>2</v>
      </c>
      <c r="T343" s="2">
        <v>1</v>
      </c>
      <c r="U343" s="12">
        <v>99999</v>
      </c>
      <c r="V343" s="2">
        <v>3</v>
      </c>
      <c r="W343" s="2">
        <v>1</v>
      </c>
      <c r="X343" s="2">
        <v>1</v>
      </c>
      <c r="Y343" s="2">
        <v>31</v>
      </c>
      <c r="Z343" s="2">
        <v>1</v>
      </c>
      <c r="AA343" s="2">
        <v>1</v>
      </c>
      <c r="AB343" s="12">
        <v>77777</v>
      </c>
      <c r="AD343" s="12">
        <v>7777</v>
      </c>
      <c r="AE343" s="12">
        <v>1</v>
      </c>
      <c r="AF343" s="12">
        <v>2</v>
      </c>
      <c r="AG343" s="12">
        <v>4</v>
      </c>
      <c r="AJ343" t="s">
        <v>2281</v>
      </c>
    </row>
    <row r="344" spans="1:36" x14ac:dyDescent="0.3">
      <c r="A344" s="2">
        <v>29</v>
      </c>
      <c r="B344" s="2">
        <v>30</v>
      </c>
      <c r="C344" s="2" t="s">
        <v>2282</v>
      </c>
      <c r="D344" s="2" t="s">
        <v>2283</v>
      </c>
      <c r="E344" s="2" t="s">
        <v>2203</v>
      </c>
      <c r="F344" s="2" t="s">
        <v>2283</v>
      </c>
      <c r="H344" s="26">
        <v>2024</v>
      </c>
      <c r="I344" s="26">
        <v>2024</v>
      </c>
      <c r="J344" s="2" t="str">
        <f t="shared" si="15"/>
        <v>8</v>
      </c>
      <c r="K344" s="2">
        <f t="shared" si="16"/>
        <v>5</v>
      </c>
      <c r="L344" s="2" t="str">
        <f t="shared" si="17"/>
        <v>1736</v>
      </c>
      <c r="M344" s="2">
        <v>37.211199999999998</v>
      </c>
      <c r="N344" s="2">
        <v>126.76</v>
      </c>
      <c r="O344" s="2" t="s">
        <v>28</v>
      </c>
      <c r="P344" s="2" t="s">
        <v>2284</v>
      </c>
      <c r="Q344" s="12">
        <v>99999</v>
      </c>
      <c r="R344" s="2">
        <v>674</v>
      </c>
      <c r="S344" s="2">
        <v>1</v>
      </c>
      <c r="T344" s="2">
        <v>2</v>
      </c>
      <c r="U344" s="12">
        <v>99999</v>
      </c>
      <c r="V344" s="2">
        <v>4</v>
      </c>
      <c r="W344" s="2">
        <v>1</v>
      </c>
      <c r="X344" s="2">
        <v>1</v>
      </c>
      <c r="Y344" s="2">
        <v>1</v>
      </c>
      <c r="Z344" s="2">
        <v>1</v>
      </c>
      <c r="AA344" s="2">
        <v>1</v>
      </c>
      <c r="AB344" s="12">
        <v>77777</v>
      </c>
      <c r="AD344" s="12">
        <v>7777</v>
      </c>
      <c r="AE344" s="12">
        <v>1</v>
      </c>
      <c r="AF344" s="12">
        <v>2</v>
      </c>
      <c r="AG344" s="12">
        <v>4</v>
      </c>
      <c r="AJ344" t="s">
        <v>1995</v>
      </c>
    </row>
    <row r="345" spans="1:36" x14ac:dyDescent="0.3">
      <c r="A345" s="2">
        <v>26</v>
      </c>
      <c r="B345" s="2">
        <v>29</v>
      </c>
      <c r="C345" s="2" t="s">
        <v>2285</v>
      </c>
      <c r="D345" s="2" t="s">
        <v>2286</v>
      </c>
      <c r="E345" s="25" t="s">
        <v>2287</v>
      </c>
      <c r="F345" s="2" t="s">
        <v>2286</v>
      </c>
      <c r="H345" s="26">
        <v>2024</v>
      </c>
      <c r="I345" s="26">
        <v>2024</v>
      </c>
      <c r="J345" s="2" t="str">
        <f t="shared" si="15"/>
        <v>8</v>
      </c>
      <c r="K345" s="2">
        <f t="shared" si="16"/>
        <v>5</v>
      </c>
      <c r="L345" s="2" t="str">
        <f t="shared" si="17"/>
        <v>1810</v>
      </c>
      <c r="M345" s="2">
        <v>37.216799999999999</v>
      </c>
      <c r="N345" s="2">
        <v>127.032</v>
      </c>
      <c r="O345" s="2" t="s">
        <v>28</v>
      </c>
      <c r="P345" s="2" t="s">
        <v>2288</v>
      </c>
      <c r="Q345" s="12">
        <v>99999</v>
      </c>
      <c r="R345" s="2">
        <v>511</v>
      </c>
      <c r="S345" s="2">
        <v>1</v>
      </c>
      <c r="T345" s="2">
        <v>2</v>
      </c>
      <c r="U345" s="12">
        <v>99999</v>
      </c>
      <c r="V345" s="2">
        <v>3</v>
      </c>
      <c r="W345" s="2">
        <v>1</v>
      </c>
      <c r="X345" s="2">
        <v>1</v>
      </c>
      <c r="Y345" s="2">
        <v>12</v>
      </c>
      <c r="Z345" s="2">
        <v>1</v>
      </c>
      <c r="AA345" s="2">
        <v>1</v>
      </c>
      <c r="AB345" s="12">
        <v>77777</v>
      </c>
      <c r="AD345" s="12">
        <v>7777</v>
      </c>
      <c r="AE345" s="12">
        <v>1</v>
      </c>
      <c r="AF345" s="12">
        <v>2</v>
      </c>
      <c r="AG345" s="12">
        <v>4</v>
      </c>
      <c r="AJ345" t="s">
        <v>518</v>
      </c>
    </row>
    <row r="346" spans="1:36" x14ac:dyDescent="0.3">
      <c r="A346" s="2">
        <v>13</v>
      </c>
      <c r="B346" s="2">
        <v>16</v>
      </c>
      <c r="C346" s="2" t="s">
        <v>2289</v>
      </c>
      <c r="D346" s="2" t="s">
        <v>2290</v>
      </c>
      <c r="E346" s="2" t="s">
        <v>2287</v>
      </c>
      <c r="F346" s="2" t="s">
        <v>2290</v>
      </c>
      <c r="H346" s="26">
        <v>2024</v>
      </c>
      <c r="I346" s="26">
        <v>2024</v>
      </c>
      <c r="J346" s="2" t="str">
        <f t="shared" si="15"/>
        <v>8</v>
      </c>
      <c r="K346" s="2">
        <f t="shared" si="16"/>
        <v>4</v>
      </c>
      <c r="L346" s="2" t="str">
        <f t="shared" si="17"/>
        <v>1507</v>
      </c>
      <c r="M346" s="2">
        <v>37.579900000000002</v>
      </c>
      <c r="N346" s="2">
        <v>127.08199999999999</v>
      </c>
      <c r="O346" s="2" t="s">
        <v>28</v>
      </c>
      <c r="P346" s="43" t="s">
        <v>2291</v>
      </c>
      <c r="Q346" s="12">
        <v>99999</v>
      </c>
      <c r="R346" s="2">
        <v>591</v>
      </c>
      <c r="S346" s="2">
        <v>1</v>
      </c>
      <c r="T346" s="2">
        <v>2</v>
      </c>
      <c r="U346" s="12">
        <v>99999</v>
      </c>
      <c r="V346" s="2">
        <v>5</v>
      </c>
      <c r="W346" s="2">
        <v>1</v>
      </c>
      <c r="X346" s="2">
        <v>1</v>
      </c>
      <c r="Y346" s="2">
        <v>1</v>
      </c>
      <c r="Z346" s="2">
        <v>1</v>
      </c>
      <c r="AA346" s="2">
        <v>1</v>
      </c>
      <c r="AB346" s="12">
        <v>77777</v>
      </c>
      <c r="AD346" s="12">
        <v>7777</v>
      </c>
      <c r="AE346" s="12">
        <v>1</v>
      </c>
      <c r="AF346" s="12">
        <v>2</v>
      </c>
      <c r="AG346" s="12">
        <v>4</v>
      </c>
      <c r="AJ346" t="s">
        <v>2292</v>
      </c>
    </row>
    <row r="347" spans="1:36" x14ac:dyDescent="0.3">
      <c r="A347" s="2">
        <v>13</v>
      </c>
      <c r="B347" s="2">
        <v>15</v>
      </c>
      <c r="C347" s="2" t="s">
        <v>2293</v>
      </c>
      <c r="D347" s="2" t="s">
        <v>2294</v>
      </c>
      <c r="E347" s="25" t="s">
        <v>2295</v>
      </c>
      <c r="F347" s="2" t="s">
        <v>2294</v>
      </c>
      <c r="H347" s="26">
        <v>2024</v>
      </c>
      <c r="I347" s="26">
        <v>2024</v>
      </c>
      <c r="J347" s="2" t="str">
        <f t="shared" si="15"/>
        <v>8</v>
      </c>
      <c r="K347" s="2">
        <f t="shared" si="16"/>
        <v>4</v>
      </c>
      <c r="L347" s="2" t="str">
        <f t="shared" si="17"/>
        <v>1121</v>
      </c>
      <c r="M347" s="2">
        <v>37.413699999999999</v>
      </c>
      <c r="N347" s="2">
        <v>127.505</v>
      </c>
      <c r="O347" s="2" t="s">
        <v>28</v>
      </c>
      <c r="P347" s="2" t="s">
        <v>2296</v>
      </c>
      <c r="Q347" s="12">
        <v>99999</v>
      </c>
      <c r="R347" s="2">
        <v>633</v>
      </c>
      <c r="U347" s="12">
        <v>99999</v>
      </c>
      <c r="V347" s="2">
        <v>1</v>
      </c>
      <c r="W347" s="2">
        <v>1</v>
      </c>
      <c r="X347" s="2">
        <v>1</v>
      </c>
      <c r="Y347" s="2">
        <v>12</v>
      </c>
      <c r="Z347" s="2">
        <v>1</v>
      </c>
      <c r="AA347" s="2">
        <v>1</v>
      </c>
      <c r="AB347" s="12">
        <v>77777</v>
      </c>
      <c r="AD347" s="12">
        <v>7777</v>
      </c>
      <c r="AE347" s="12">
        <v>1</v>
      </c>
      <c r="AF347" s="12">
        <v>2</v>
      </c>
      <c r="AG347" s="12">
        <v>4</v>
      </c>
      <c r="AJ347" t="s">
        <v>715</v>
      </c>
    </row>
    <row r="348" spans="1:36" x14ac:dyDescent="0.3">
      <c r="C348" s="2" t="s">
        <v>2297</v>
      </c>
      <c r="D348" s="2" t="s">
        <v>2298</v>
      </c>
      <c r="E348" s="2" t="s">
        <v>2295</v>
      </c>
      <c r="F348" s="2" t="s">
        <v>2298</v>
      </c>
      <c r="H348" s="26">
        <v>2024</v>
      </c>
      <c r="I348" s="26">
        <v>2024</v>
      </c>
      <c r="J348" s="2" t="str">
        <f t="shared" si="15"/>
        <v>8</v>
      </c>
      <c r="K348" s="2">
        <f t="shared" si="16"/>
        <v>4</v>
      </c>
      <c r="L348" s="2" t="str">
        <f t="shared" si="17"/>
        <v>1121</v>
      </c>
      <c r="M348" s="2">
        <v>37.419499999999999</v>
      </c>
      <c r="N348" s="2">
        <v>127.502</v>
      </c>
      <c r="O348" s="2" t="s">
        <v>28</v>
      </c>
      <c r="P348" s="2"/>
      <c r="Q348" s="12">
        <v>99999</v>
      </c>
      <c r="U348" s="12">
        <v>99999</v>
      </c>
      <c r="AB348" s="12">
        <v>77777</v>
      </c>
      <c r="AD348" s="12">
        <v>7777</v>
      </c>
      <c r="AE348" s="12">
        <v>1</v>
      </c>
      <c r="AF348" s="12">
        <v>2</v>
      </c>
      <c r="AG348" s="12">
        <v>4</v>
      </c>
      <c r="AJ348" t="s">
        <v>2299</v>
      </c>
    </row>
    <row r="349" spans="1:36" x14ac:dyDescent="0.3">
      <c r="C349" s="2" t="s">
        <v>2300</v>
      </c>
      <c r="D349" s="2" t="s">
        <v>2301</v>
      </c>
      <c r="E349" s="2" t="s">
        <v>2295</v>
      </c>
      <c r="F349" s="2" t="s">
        <v>2301</v>
      </c>
      <c r="H349" s="26">
        <v>2024</v>
      </c>
      <c r="I349" s="26">
        <v>2024</v>
      </c>
      <c r="J349" s="2" t="str">
        <f t="shared" si="15"/>
        <v>8</v>
      </c>
      <c r="K349" s="2">
        <f t="shared" si="16"/>
        <v>4</v>
      </c>
      <c r="L349" s="2" t="str">
        <f t="shared" si="17"/>
        <v>1122</v>
      </c>
      <c r="M349" s="2">
        <v>37.426600000000001</v>
      </c>
      <c r="N349" s="2">
        <v>127.497</v>
      </c>
      <c r="O349" s="2" t="s">
        <v>28</v>
      </c>
      <c r="P349" s="2"/>
      <c r="Q349" s="12">
        <v>99999</v>
      </c>
      <c r="U349" s="12">
        <v>99999</v>
      </c>
      <c r="AB349" s="12">
        <v>77777</v>
      </c>
      <c r="AD349" s="12">
        <v>7777</v>
      </c>
      <c r="AE349" s="12">
        <v>1</v>
      </c>
      <c r="AF349" s="12">
        <v>2</v>
      </c>
      <c r="AG349" s="12">
        <v>4</v>
      </c>
      <c r="AJ349" t="s">
        <v>2302</v>
      </c>
    </row>
    <row r="350" spans="1:36" x14ac:dyDescent="0.3">
      <c r="A350" s="2">
        <v>4</v>
      </c>
      <c r="B350" s="2">
        <v>6</v>
      </c>
      <c r="C350" s="2" t="s">
        <v>2303</v>
      </c>
      <c r="D350" s="2" t="s">
        <v>2304</v>
      </c>
      <c r="E350" s="2" t="s">
        <v>2295</v>
      </c>
      <c r="F350" s="2" t="s">
        <v>2304</v>
      </c>
      <c r="H350" s="26">
        <v>2024</v>
      </c>
      <c r="I350" s="26">
        <v>2024</v>
      </c>
      <c r="J350" s="2" t="str">
        <f t="shared" si="15"/>
        <v>8</v>
      </c>
      <c r="K350" s="2">
        <f t="shared" si="16"/>
        <v>4</v>
      </c>
      <c r="L350" s="2" t="str">
        <f t="shared" si="17"/>
        <v>1847</v>
      </c>
      <c r="M350" s="2">
        <v>37.411700000000003</v>
      </c>
      <c r="N350" s="2">
        <v>127.586</v>
      </c>
      <c r="O350" s="2" t="s">
        <v>28</v>
      </c>
      <c r="P350" s="2" t="s">
        <v>2305</v>
      </c>
      <c r="Q350" s="12">
        <v>99999</v>
      </c>
      <c r="R350" s="2">
        <v>671</v>
      </c>
      <c r="S350" s="2">
        <v>1</v>
      </c>
      <c r="T350" s="2">
        <v>2</v>
      </c>
      <c r="U350" s="12">
        <v>99999</v>
      </c>
      <c r="V350" s="2">
        <v>3</v>
      </c>
      <c r="W350" s="2">
        <v>1</v>
      </c>
      <c r="X350" s="2">
        <v>1</v>
      </c>
      <c r="Y350" s="2">
        <v>32</v>
      </c>
      <c r="Z350" s="2">
        <v>1</v>
      </c>
      <c r="AA350" s="2">
        <v>1</v>
      </c>
      <c r="AB350" s="12">
        <v>77777</v>
      </c>
      <c r="AD350" s="12">
        <v>7777</v>
      </c>
      <c r="AE350" s="12">
        <v>1</v>
      </c>
      <c r="AF350" s="12">
        <v>2</v>
      </c>
      <c r="AG350" s="12">
        <v>4</v>
      </c>
      <c r="AJ350" t="s">
        <v>2302</v>
      </c>
    </row>
    <row r="351" spans="1:36" x14ac:dyDescent="0.3">
      <c r="A351" s="2">
        <v>49</v>
      </c>
      <c r="B351" s="2">
        <v>51</v>
      </c>
      <c r="C351" s="2" t="s">
        <v>2306</v>
      </c>
      <c r="D351" s="2" t="s">
        <v>2307</v>
      </c>
      <c r="E351" s="2" t="s">
        <v>2295</v>
      </c>
      <c r="F351" s="2" t="s">
        <v>2307</v>
      </c>
      <c r="H351" s="26">
        <v>2024</v>
      </c>
      <c r="I351" s="26">
        <v>2024</v>
      </c>
      <c r="J351" s="2" t="str">
        <f t="shared" si="15"/>
        <v>9</v>
      </c>
      <c r="K351" s="2">
        <f t="shared" si="16"/>
        <v>7</v>
      </c>
      <c r="L351" s="2" t="str">
        <f t="shared" si="17"/>
        <v>1231</v>
      </c>
      <c r="M351" s="2">
        <v>37.139000000000003</v>
      </c>
      <c r="N351" s="2">
        <v>127.175</v>
      </c>
      <c r="O351" s="2" t="s">
        <v>28</v>
      </c>
      <c r="P351" s="43" t="s">
        <v>2308</v>
      </c>
      <c r="Q351" s="12">
        <v>99999</v>
      </c>
      <c r="R351" s="2">
        <v>671</v>
      </c>
      <c r="S351" s="2">
        <v>1</v>
      </c>
      <c r="T351" s="2">
        <v>2</v>
      </c>
      <c r="U351" s="12">
        <v>99999</v>
      </c>
      <c r="V351" s="2">
        <v>3</v>
      </c>
      <c r="W351" s="2">
        <v>1</v>
      </c>
      <c r="X351" s="2">
        <v>1</v>
      </c>
      <c r="Y351" s="2">
        <v>32</v>
      </c>
      <c r="Z351" s="2">
        <v>1</v>
      </c>
      <c r="AA351" s="2">
        <v>1</v>
      </c>
      <c r="AB351" s="12">
        <v>77777</v>
      </c>
      <c r="AD351" s="12">
        <v>7777</v>
      </c>
      <c r="AE351" s="12">
        <v>1</v>
      </c>
      <c r="AF351" s="12">
        <v>2</v>
      </c>
      <c r="AG351" s="12">
        <v>4</v>
      </c>
      <c r="AJ351" t="s">
        <v>2309</v>
      </c>
    </row>
    <row r="352" spans="1:36" x14ac:dyDescent="0.3">
      <c r="C352" s="2" t="s">
        <v>1244</v>
      </c>
      <c r="D352" s="2" t="s">
        <v>2310</v>
      </c>
      <c r="E352" s="2" t="s">
        <v>2295</v>
      </c>
      <c r="F352" s="2" t="s">
        <v>2310</v>
      </c>
      <c r="H352" s="26">
        <v>2024</v>
      </c>
      <c r="I352" s="26">
        <v>2024</v>
      </c>
      <c r="J352" s="2" t="str">
        <f t="shared" si="15"/>
        <v>9</v>
      </c>
      <c r="K352" s="2">
        <f t="shared" si="16"/>
        <v>7</v>
      </c>
      <c r="L352" s="2" t="str">
        <f t="shared" si="17"/>
        <v>1645</v>
      </c>
      <c r="M352" s="2">
        <v>37.139299999999999</v>
      </c>
      <c r="N352" s="2">
        <v>127.16800000000001</v>
      </c>
      <c r="O352" s="2" t="s">
        <v>28</v>
      </c>
      <c r="P352" s="2"/>
      <c r="Q352" s="12">
        <v>99999</v>
      </c>
      <c r="U352" s="12">
        <v>99999</v>
      </c>
      <c r="AB352" s="12">
        <v>77777</v>
      </c>
      <c r="AD352" s="12">
        <v>7777</v>
      </c>
      <c r="AE352" s="12">
        <v>1</v>
      </c>
      <c r="AF352" s="12">
        <v>2</v>
      </c>
      <c r="AG352" s="12">
        <v>4</v>
      </c>
      <c r="AJ352" t="s">
        <v>2311</v>
      </c>
    </row>
    <row r="353" spans="1:36" x14ac:dyDescent="0.3">
      <c r="A353" s="2">
        <v>15</v>
      </c>
      <c r="B353" s="2">
        <v>17</v>
      </c>
      <c r="C353" s="2" t="s">
        <v>2312</v>
      </c>
      <c r="D353" s="2" t="s">
        <v>2313</v>
      </c>
      <c r="E353" s="2" t="s">
        <v>2295</v>
      </c>
      <c r="F353" s="2" t="s">
        <v>2313</v>
      </c>
      <c r="H353" s="26">
        <v>2024</v>
      </c>
      <c r="I353" s="26">
        <v>2024</v>
      </c>
      <c r="J353" s="2" t="str">
        <f t="shared" si="15"/>
        <v>9</v>
      </c>
      <c r="K353" s="2">
        <f t="shared" si="16"/>
        <v>7</v>
      </c>
      <c r="L353" s="2" t="str">
        <f t="shared" si="17"/>
        <v>1648</v>
      </c>
      <c r="M353" s="2">
        <v>37.142200000000003</v>
      </c>
      <c r="N353" s="2">
        <v>127.18899999999999</v>
      </c>
      <c r="O353" s="2" t="s">
        <v>28</v>
      </c>
      <c r="P353" s="2" t="s">
        <v>2314</v>
      </c>
      <c r="Q353" s="12">
        <v>99999</v>
      </c>
      <c r="R353" s="2">
        <v>671</v>
      </c>
      <c r="U353" s="12">
        <v>99999</v>
      </c>
      <c r="V353" s="2">
        <v>3</v>
      </c>
      <c r="W353" s="2">
        <v>1</v>
      </c>
      <c r="X353" s="2">
        <v>1</v>
      </c>
      <c r="Y353" s="2">
        <v>32</v>
      </c>
      <c r="Z353" s="2">
        <v>1</v>
      </c>
      <c r="AA353" s="2">
        <v>1</v>
      </c>
      <c r="AB353" s="12">
        <v>77777</v>
      </c>
      <c r="AD353" s="12">
        <v>7777</v>
      </c>
      <c r="AE353" s="12">
        <v>1</v>
      </c>
      <c r="AF353" s="12">
        <v>2</v>
      </c>
      <c r="AG353" s="12">
        <v>4</v>
      </c>
      <c r="AJ353" t="s">
        <v>2315</v>
      </c>
    </row>
    <row r="354" spans="1:36" x14ac:dyDescent="0.3">
      <c r="A354" s="2">
        <v>38</v>
      </c>
      <c r="B354" s="2">
        <v>40</v>
      </c>
      <c r="C354" s="2" t="s">
        <v>2316</v>
      </c>
      <c r="D354" s="2" t="s">
        <v>2317</v>
      </c>
      <c r="E354" s="2" t="s">
        <v>2295</v>
      </c>
      <c r="F354" s="2" t="s">
        <v>2317</v>
      </c>
      <c r="H354" s="26">
        <v>2024</v>
      </c>
      <c r="I354" s="26">
        <v>2024</v>
      </c>
      <c r="J354" s="2" t="str">
        <f t="shared" si="15"/>
        <v>9</v>
      </c>
      <c r="K354" s="2">
        <f t="shared" si="16"/>
        <v>7</v>
      </c>
      <c r="L354" s="2" t="str">
        <f t="shared" si="17"/>
        <v>1651</v>
      </c>
      <c r="M354" s="2">
        <v>37.143000000000001</v>
      </c>
      <c r="N354" s="2">
        <v>127.199</v>
      </c>
      <c r="O354" s="2" t="s">
        <v>28</v>
      </c>
      <c r="P354" s="2" t="s">
        <v>2318</v>
      </c>
      <c r="Q354" s="12">
        <v>99999</v>
      </c>
      <c r="R354" s="2">
        <v>671</v>
      </c>
      <c r="S354" s="2">
        <v>1</v>
      </c>
      <c r="T354" s="2">
        <v>2</v>
      </c>
      <c r="U354" s="12">
        <v>99999</v>
      </c>
      <c r="V354" s="2">
        <v>3</v>
      </c>
      <c r="W354" s="2">
        <v>1</v>
      </c>
      <c r="X354" s="2">
        <v>1</v>
      </c>
      <c r="Y354" s="2">
        <v>11</v>
      </c>
      <c r="Z354" s="2">
        <v>1</v>
      </c>
      <c r="AA354" s="2">
        <v>1</v>
      </c>
      <c r="AB354" s="12">
        <v>77777</v>
      </c>
      <c r="AD354" s="12">
        <v>7777</v>
      </c>
      <c r="AE354" s="12">
        <v>1</v>
      </c>
      <c r="AF354" s="12">
        <v>2</v>
      </c>
      <c r="AG354" s="12">
        <v>4</v>
      </c>
      <c r="AJ354" t="s">
        <v>623</v>
      </c>
    </row>
    <row r="355" spans="1:36" x14ac:dyDescent="0.3">
      <c r="A355" s="2">
        <v>5</v>
      </c>
      <c r="B355" s="2">
        <v>7</v>
      </c>
      <c r="C355" s="2" t="s">
        <v>2319</v>
      </c>
      <c r="D355" s="2" t="s">
        <v>2320</v>
      </c>
      <c r="E355" s="2" t="s">
        <v>2295</v>
      </c>
      <c r="F355" s="2" t="s">
        <v>2320</v>
      </c>
      <c r="H355" s="26">
        <v>2024</v>
      </c>
      <c r="I355" s="26">
        <v>2024</v>
      </c>
      <c r="J355" s="2" t="str">
        <f t="shared" si="15"/>
        <v>9</v>
      </c>
      <c r="K355" s="2">
        <f t="shared" si="16"/>
        <v>7</v>
      </c>
      <c r="L355" s="2" t="str">
        <f t="shared" si="17"/>
        <v>1440</v>
      </c>
      <c r="M355" s="2">
        <v>37.282499999999999</v>
      </c>
      <c r="N355" s="2">
        <v>127.039</v>
      </c>
      <c r="O355" s="2" t="s">
        <v>28</v>
      </c>
      <c r="P355" s="2" t="s">
        <v>2321</v>
      </c>
      <c r="Q355" s="12">
        <v>99999</v>
      </c>
      <c r="R355" s="2">
        <v>799</v>
      </c>
      <c r="U355" s="12">
        <v>99999</v>
      </c>
      <c r="V355" s="2">
        <v>3</v>
      </c>
      <c r="W355" s="2">
        <v>1</v>
      </c>
      <c r="X355" s="2">
        <v>1</v>
      </c>
      <c r="Y355" s="2">
        <v>31</v>
      </c>
      <c r="Z355" s="2">
        <v>1</v>
      </c>
      <c r="AA355" s="2">
        <v>6</v>
      </c>
      <c r="AB355" s="12">
        <v>77777</v>
      </c>
      <c r="AD355" s="12">
        <v>7777</v>
      </c>
      <c r="AE355" s="12">
        <v>1</v>
      </c>
      <c r="AF355" s="12">
        <v>2</v>
      </c>
      <c r="AG355" s="12">
        <v>4</v>
      </c>
      <c r="AJ355" t="s">
        <v>922</v>
      </c>
    </row>
    <row r="356" spans="1:36" x14ac:dyDescent="0.3">
      <c r="C356" s="2" t="s">
        <v>1244</v>
      </c>
      <c r="D356" s="2" t="s">
        <v>2322</v>
      </c>
      <c r="E356" s="2" t="s">
        <v>2295</v>
      </c>
      <c r="F356" s="2" t="s">
        <v>2322</v>
      </c>
      <c r="H356" s="26">
        <v>2024</v>
      </c>
      <c r="I356" s="26">
        <v>2024</v>
      </c>
      <c r="J356" s="2" t="str">
        <f t="shared" si="15"/>
        <v>9</v>
      </c>
      <c r="K356" s="2">
        <f t="shared" si="16"/>
        <v>7</v>
      </c>
      <c r="L356" s="2" t="str">
        <f t="shared" si="17"/>
        <v>1442</v>
      </c>
      <c r="M356" s="2">
        <v>37.289299999999997</v>
      </c>
      <c r="N356" s="2">
        <v>127.032</v>
      </c>
      <c r="O356" s="2" t="s">
        <v>28</v>
      </c>
      <c r="P356" s="2"/>
      <c r="Q356" s="12">
        <v>99999</v>
      </c>
      <c r="U356" s="12">
        <v>99999</v>
      </c>
      <c r="AB356" s="12">
        <v>77777</v>
      </c>
      <c r="AD356" s="12">
        <v>7777</v>
      </c>
      <c r="AE356" s="12">
        <v>1</v>
      </c>
      <c r="AF356" s="12">
        <v>2</v>
      </c>
      <c r="AG356" s="12">
        <v>4</v>
      </c>
      <c r="AJ356" t="s">
        <v>2323</v>
      </c>
    </row>
    <row r="357" spans="1:36" x14ac:dyDescent="0.3">
      <c r="A357" s="2">
        <v>29</v>
      </c>
      <c r="B357" s="2">
        <v>31</v>
      </c>
      <c r="C357" s="2" t="s">
        <v>2324</v>
      </c>
      <c r="D357" s="2" t="s">
        <v>2325</v>
      </c>
      <c r="E357" s="2" t="s">
        <v>2295</v>
      </c>
      <c r="F357" s="2" t="s">
        <v>2325</v>
      </c>
      <c r="H357" s="26">
        <v>2024</v>
      </c>
      <c r="I357" s="26">
        <v>2024</v>
      </c>
      <c r="J357" s="2" t="str">
        <f t="shared" si="15"/>
        <v>9</v>
      </c>
      <c r="K357" s="2">
        <f t="shared" si="16"/>
        <v>7</v>
      </c>
      <c r="L357" s="2" t="str">
        <f t="shared" si="17"/>
        <v>1457</v>
      </c>
      <c r="M357" s="2">
        <v>37.291600000000003</v>
      </c>
      <c r="N357" s="2">
        <v>127.006</v>
      </c>
      <c r="O357" s="2" t="s">
        <v>28</v>
      </c>
      <c r="P357" s="2" t="s">
        <v>2326</v>
      </c>
      <c r="Q357" s="12">
        <v>99999</v>
      </c>
      <c r="R357" s="2">
        <v>799</v>
      </c>
      <c r="U357" s="12">
        <v>99999</v>
      </c>
      <c r="V357" s="2">
        <v>3</v>
      </c>
      <c r="W357" s="2">
        <v>1</v>
      </c>
      <c r="X357" s="2">
        <v>1</v>
      </c>
      <c r="Y357" s="2">
        <v>32</v>
      </c>
      <c r="Z357" s="2">
        <v>1</v>
      </c>
      <c r="AA357" s="2">
        <v>1</v>
      </c>
      <c r="AB357" s="12">
        <v>77777</v>
      </c>
      <c r="AD357" s="12">
        <v>7777</v>
      </c>
      <c r="AE357" s="12">
        <v>1</v>
      </c>
      <c r="AF357" s="12">
        <v>2</v>
      </c>
      <c r="AG357" s="12">
        <v>4</v>
      </c>
      <c r="AJ357" t="s">
        <v>2327</v>
      </c>
    </row>
    <row r="358" spans="1:36" x14ac:dyDescent="0.3">
      <c r="C358" s="2" t="s">
        <v>1244</v>
      </c>
      <c r="D358" s="2" t="s">
        <v>2328</v>
      </c>
      <c r="E358" s="2" t="s">
        <v>2295</v>
      </c>
      <c r="F358" s="2" t="s">
        <v>2328</v>
      </c>
      <c r="H358" s="26">
        <v>2024</v>
      </c>
      <c r="I358" s="26">
        <v>2024</v>
      </c>
      <c r="J358" s="2" t="str">
        <f t="shared" si="15"/>
        <v>9</v>
      </c>
      <c r="K358" s="2">
        <f t="shared" si="16"/>
        <v>7</v>
      </c>
      <c r="L358" s="2" t="str">
        <f t="shared" si="17"/>
        <v>1501</v>
      </c>
      <c r="M358" s="2">
        <v>37.288600000000002</v>
      </c>
      <c r="N358" s="2">
        <v>126.997</v>
      </c>
      <c r="O358" s="2" t="s">
        <v>28</v>
      </c>
      <c r="P358" s="2"/>
      <c r="Q358" s="12">
        <v>99999</v>
      </c>
      <c r="U358" s="12">
        <v>99999</v>
      </c>
      <c r="AB358" s="12">
        <v>77777</v>
      </c>
      <c r="AD358" s="12">
        <v>7777</v>
      </c>
      <c r="AE358" s="12">
        <v>1</v>
      </c>
      <c r="AF358" s="12">
        <v>2</v>
      </c>
      <c r="AG358" s="12">
        <v>4</v>
      </c>
      <c r="AJ358" t="s">
        <v>2329</v>
      </c>
    </row>
    <row r="359" spans="1:36" x14ac:dyDescent="0.3">
      <c r="A359" s="2">
        <v>31</v>
      </c>
      <c r="B359" s="2">
        <v>33</v>
      </c>
      <c r="C359" s="2" t="s">
        <v>2330</v>
      </c>
      <c r="D359" s="2" t="s">
        <v>2331</v>
      </c>
      <c r="E359" s="2" t="s">
        <v>2295</v>
      </c>
      <c r="F359" s="2" t="s">
        <v>2331</v>
      </c>
      <c r="H359" s="26">
        <v>2024</v>
      </c>
      <c r="I359" s="26">
        <v>2024</v>
      </c>
      <c r="J359" s="2" t="str">
        <f t="shared" si="15"/>
        <v>9</v>
      </c>
      <c r="K359" s="2">
        <f t="shared" si="16"/>
        <v>7</v>
      </c>
      <c r="L359" s="2" t="str">
        <f t="shared" si="17"/>
        <v>1502</v>
      </c>
      <c r="M359" s="2">
        <v>37.287999999999997</v>
      </c>
      <c r="N359" s="2">
        <v>126.995</v>
      </c>
      <c r="O359" s="2" t="s">
        <v>28</v>
      </c>
      <c r="P359" s="2" t="s">
        <v>2332</v>
      </c>
      <c r="Q359" s="12">
        <v>99999</v>
      </c>
      <c r="R359" s="2">
        <v>541</v>
      </c>
      <c r="S359" s="2">
        <v>2</v>
      </c>
      <c r="T359" s="2">
        <v>1</v>
      </c>
      <c r="U359" s="12">
        <v>99999</v>
      </c>
      <c r="V359" s="2">
        <v>3</v>
      </c>
      <c r="W359" s="2">
        <v>1</v>
      </c>
      <c r="X359" s="2">
        <v>1</v>
      </c>
      <c r="Y359" s="2">
        <v>12</v>
      </c>
      <c r="Z359" s="2">
        <v>1</v>
      </c>
      <c r="AA359" s="2">
        <v>1</v>
      </c>
      <c r="AB359" s="12">
        <v>77777</v>
      </c>
      <c r="AD359" s="12">
        <v>7777</v>
      </c>
      <c r="AE359" s="12">
        <v>1</v>
      </c>
      <c r="AF359" s="12">
        <v>2</v>
      </c>
      <c r="AG359" s="12">
        <v>4</v>
      </c>
      <c r="AJ359" t="s">
        <v>2333</v>
      </c>
    </row>
    <row r="360" spans="1:36" x14ac:dyDescent="0.3">
      <c r="A360" s="2">
        <v>11</v>
      </c>
      <c r="B360" s="2">
        <v>13</v>
      </c>
      <c r="C360" s="2" t="s">
        <v>2334</v>
      </c>
      <c r="D360" s="2" t="s">
        <v>2335</v>
      </c>
      <c r="E360" s="2" t="s">
        <v>2295</v>
      </c>
      <c r="F360" s="2" t="s">
        <v>2335</v>
      </c>
      <c r="H360" s="26">
        <v>2024</v>
      </c>
      <c r="I360" s="26">
        <v>2024</v>
      </c>
      <c r="J360" s="2" t="str">
        <f t="shared" si="15"/>
        <v>9</v>
      </c>
      <c r="K360" s="2">
        <f t="shared" si="16"/>
        <v>7</v>
      </c>
      <c r="L360" s="2" t="str">
        <f t="shared" si="17"/>
        <v>1503</v>
      </c>
      <c r="M360" s="2">
        <v>37.287300000000002</v>
      </c>
      <c r="N360" s="2">
        <v>126.99299999999999</v>
      </c>
      <c r="O360" s="2" t="s">
        <v>28</v>
      </c>
      <c r="P360" s="43" t="s">
        <v>2336</v>
      </c>
      <c r="Q360" s="12">
        <v>99999</v>
      </c>
      <c r="R360" s="2">
        <v>799</v>
      </c>
      <c r="U360" s="12">
        <v>99999</v>
      </c>
      <c r="V360" s="2">
        <v>3</v>
      </c>
      <c r="W360" s="2">
        <v>1</v>
      </c>
      <c r="X360" s="2">
        <v>1</v>
      </c>
      <c r="Y360" s="2">
        <v>32</v>
      </c>
      <c r="Z360" s="2">
        <v>1</v>
      </c>
      <c r="AA360" s="2">
        <v>1</v>
      </c>
      <c r="AB360" s="12">
        <v>77777</v>
      </c>
      <c r="AD360" s="12">
        <v>7777</v>
      </c>
      <c r="AE360" s="12">
        <v>1</v>
      </c>
      <c r="AF360" s="12">
        <v>2</v>
      </c>
      <c r="AG360" s="12">
        <v>4</v>
      </c>
      <c r="AJ360" t="s">
        <v>2333</v>
      </c>
    </row>
    <row r="361" spans="1:36" x14ac:dyDescent="0.3">
      <c r="A361" s="2">
        <v>1</v>
      </c>
      <c r="B361" s="2">
        <v>3</v>
      </c>
      <c r="C361" s="2" t="s">
        <v>2337</v>
      </c>
      <c r="D361" s="2" t="s">
        <v>2338</v>
      </c>
      <c r="E361" s="2" t="s">
        <v>2295</v>
      </c>
      <c r="F361" s="2" t="s">
        <v>2338</v>
      </c>
      <c r="H361" s="26">
        <v>2024</v>
      </c>
      <c r="I361" s="26">
        <v>2024</v>
      </c>
      <c r="J361" s="2" t="str">
        <f t="shared" si="15"/>
        <v>9</v>
      </c>
      <c r="K361" s="2">
        <f t="shared" si="16"/>
        <v>7</v>
      </c>
      <c r="L361" s="2" t="str">
        <f t="shared" si="17"/>
        <v>1505</v>
      </c>
      <c r="M361" s="2">
        <v>37.286499999999997</v>
      </c>
      <c r="N361" s="2">
        <v>126.991</v>
      </c>
      <c r="O361" s="2" t="s">
        <v>28</v>
      </c>
      <c r="P361" s="43" t="s">
        <v>2339</v>
      </c>
      <c r="Q361" s="12">
        <v>99999</v>
      </c>
      <c r="R361" s="2">
        <v>672</v>
      </c>
      <c r="S361" s="2">
        <v>1</v>
      </c>
      <c r="T361" s="2">
        <v>2</v>
      </c>
      <c r="U361" s="12">
        <v>99999</v>
      </c>
      <c r="V361" s="2">
        <v>5</v>
      </c>
      <c r="W361" s="2">
        <v>2</v>
      </c>
      <c r="X361" s="2">
        <v>1</v>
      </c>
      <c r="Y361" s="2">
        <v>1</v>
      </c>
      <c r="Z361" s="2">
        <v>3</v>
      </c>
      <c r="AA361" s="2">
        <v>99999</v>
      </c>
      <c r="AB361" s="12">
        <v>77777</v>
      </c>
      <c r="AD361" s="12">
        <v>7777</v>
      </c>
      <c r="AE361" s="12">
        <v>1</v>
      </c>
      <c r="AF361" s="12">
        <v>2</v>
      </c>
      <c r="AG361" s="12">
        <v>4</v>
      </c>
      <c r="AJ361" t="s">
        <v>2340</v>
      </c>
    </row>
    <row r="362" spans="1:36" x14ac:dyDescent="0.3">
      <c r="C362" s="2" t="s">
        <v>1244</v>
      </c>
      <c r="D362" s="2" t="s">
        <v>2341</v>
      </c>
      <c r="E362" s="2" t="s">
        <v>2295</v>
      </c>
      <c r="F362" s="2" t="s">
        <v>2341</v>
      </c>
      <c r="H362" s="26">
        <v>2024</v>
      </c>
      <c r="I362" s="26">
        <v>2024</v>
      </c>
      <c r="J362" s="2" t="str">
        <f t="shared" si="15"/>
        <v>9</v>
      </c>
      <c r="K362" s="2">
        <f t="shared" si="16"/>
        <v>7</v>
      </c>
      <c r="L362" s="2" t="str">
        <f t="shared" si="17"/>
        <v>1508</v>
      </c>
      <c r="M362" s="2">
        <v>37.287999999999997</v>
      </c>
      <c r="N362" s="2">
        <v>126.992</v>
      </c>
      <c r="O362" s="2" t="s">
        <v>28</v>
      </c>
      <c r="P362" s="2"/>
      <c r="Q362" s="12">
        <v>99999</v>
      </c>
      <c r="U362" s="12">
        <v>99999</v>
      </c>
      <c r="AB362" s="12">
        <v>77777</v>
      </c>
      <c r="AD362" s="12">
        <v>7777</v>
      </c>
      <c r="AE362" s="12">
        <v>1</v>
      </c>
      <c r="AF362" s="12">
        <v>2</v>
      </c>
      <c r="AG362" s="12">
        <v>4</v>
      </c>
      <c r="AJ362" t="s">
        <v>2340</v>
      </c>
    </row>
    <row r="363" spans="1:36" x14ac:dyDescent="0.3">
      <c r="A363" s="2">
        <v>55</v>
      </c>
      <c r="B363" s="2">
        <v>57</v>
      </c>
      <c r="C363" s="2" t="s">
        <v>2342</v>
      </c>
      <c r="D363" s="2" t="s">
        <v>2343</v>
      </c>
      <c r="E363" s="2" t="s">
        <v>2295</v>
      </c>
      <c r="F363" s="2" t="s">
        <v>2343</v>
      </c>
      <c r="H363" s="26">
        <v>2024</v>
      </c>
      <c r="I363" s="26">
        <v>2024</v>
      </c>
      <c r="J363" s="2" t="str">
        <f t="shared" si="15"/>
        <v>9</v>
      </c>
      <c r="K363" s="2">
        <f t="shared" si="16"/>
        <v>7</v>
      </c>
      <c r="L363" s="2" t="str">
        <f t="shared" si="17"/>
        <v>1509</v>
      </c>
      <c r="M363" s="2">
        <v>37.287500000000001</v>
      </c>
      <c r="N363" s="2">
        <v>126.99299999999999</v>
      </c>
      <c r="O363" s="2" t="s">
        <v>28</v>
      </c>
      <c r="P363" s="2" t="s">
        <v>2344</v>
      </c>
      <c r="Q363" s="12">
        <v>99999</v>
      </c>
      <c r="R363" s="2">
        <v>711</v>
      </c>
      <c r="S363" s="2">
        <v>1</v>
      </c>
      <c r="T363" s="2">
        <v>2</v>
      </c>
      <c r="U363" s="12">
        <v>99999</v>
      </c>
      <c r="V363" s="2">
        <v>5</v>
      </c>
      <c r="W363" s="2">
        <v>2</v>
      </c>
      <c r="X363" s="2">
        <v>1</v>
      </c>
      <c r="Y363" s="2">
        <v>1</v>
      </c>
      <c r="Z363" s="2">
        <v>1</v>
      </c>
      <c r="AA363" s="2">
        <v>99999</v>
      </c>
      <c r="AB363" s="12">
        <v>77777</v>
      </c>
      <c r="AD363" s="12">
        <v>7777</v>
      </c>
      <c r="AE363" s="12">
        <v>1</v>
      </c>
      <c r="AF363" s="12">
        <v>2</v>
      </c>
      <c r="AG363" s="12">
        <v>4</v>
      </c>
      <c r="AJ363" t="s">
        <v>2340</v>
      </c>
    </row>
    <row r="364" spans="1:36" x14ac:dyDescent="0.3">
      <c r="A364" s="2">
        <v>55</v>
      </c>
      <c r="B364" s="2">
        <v>58</v>
      </c>
      <c r="C364" s="2" t="s">
        <v>2345</v>
      </c>
      <c r="D364" s="2" t="s">
        <v>2346</v>
      </c>
      <c r="E364" s="2" t="s">
        <v>2295</v>
      </c>
      <c r="F364" s="2" t="s">
        <v>2346</v>
      </c>
      <c r="H364" s="26">
        <v>2024</v>
      </c>
      <c r="I364" s="26">
        <v>2024</v>
      </c>
      <c r="J364" s="2" t="str">
        <f t="shared" si="15"/>
        <v>9</v>
      </c>
      <c r="K364" s="2">
        <f t="shared" si="16"/>
        <v>7</v>
      </c>
      <c r="L364" s="2" t="str">
        <f t="shared" si="17"/>
        <v>1837</v>
      </c>
      <c r="M364" s="2">
        <v>37.288899999999998</v>
      </c>
      <c r="N364" s="2">
        <v>126.992</v>
      </c>
      <c r="O364" s="2" t="s">
        <v>28</v>
      </c>
      <c r="P364" s="43" t="s">
        <v>2347</v>
      </c>
      <c r="Q364" s="12">
        <v>99999</v>
      </c>
      <c r="R364" s="2">
        <v>715</v>
      </c>
      <c r="S364" s="2">
        <v>2</v>
      </c>
      <c r="T364" s="2">
        <v>1</v>
      </c>
      <c r="U364" s="12">
        <v>99999</v>
      </c>
      <c r="V364" s="2">
        <v>5</v>
      </c>
      <c r="W364" s="2">
        <v>2</v>
      </c>
      <c r="X364" s="2">
        <v>1</v>
      </c>
      <c r="Y364" s="2">
        <v>1</v>
      </c>
      <c r="Z364" s="2">
        <v>1</v>
      </c>
      <c r="AA364" s="2">
        <v>99999</v>
      </c>
      <c r="AB364" s="12">
        <v>77777</v>
      </c>
      <c r="AD364" s="12">
        <v>7777</v>
      </c>
      <c r="AE364" s="12">
        <v>1</v>
      </c>
      <c r="AF364" s="12">
        <v>2</v>
      </c>
      <c r="AG364" s="12">
        <v>4</v>
      </c>
      <c r="AJ364" t="s">
        <v>2340</v>
      </c>
    </row>
    <row r="365" spans="1:36" x14ac:dyDescent="0.3">
      <c r="C365" s="43" t="s">
        <v>2348</v>
      </c>
      <c r="D365" s="2" t="s">
        <v>2349</v>
      </c>
      <c r="E365" s="2" t="s">
        <v>2295</v>
      </c>
      <c r="F365" s="2" t="s">
        <v>2349</v>
      </c>
      <c r="H365" s="26">
        <v>2024</v>
      </c>
      <c r="I365" s="26">
        <v>2024</v>
      </c>
      <c r="J365" s="2" t="str">
        <f t="shared" si="15"/>
        <v>9</v>
      </c>
      <c r="K365" s="2">
        <f t="shared" si="16"/>
        <v>7</v>
      </c>
      <c r="L365" s="2" t="str">
        <f t="shared" si="17"/>
        <v>1841</v>
      </c>
      <c r="M365" s="2">
        <v>37.293700000000001</v>
      </c>
      <c r="N365" s="2">
        <v>126.992</v>
      </c>
      <c r="O365" s="2" t="s">
        <v>28</v>
      </c>
      <c r="P365" s="2"/>
      <c r="Q365" s="12">
        <v>99999</v>
      </c>
      <c r="U365" s="12">
        <v>99999</v>
      </c>
      <c r="AB365" s="12">
        <v>77777</v>
      </c>
      <c r="AD365" s="12">
        <v>7777</v>
      </c>
      <c r="AE365" s="12">
        <v>1</v>
      </c>
      <c r="AF365" s="12">
        <v>2</v>
      </c>
      <c r="AG365" s="12">
        <v>4</v>
      </c>
      <c r="AJ365" t="s">
        <v>2350</v>
      </c>
    </row>
    <row r="366" spans="1:36" x14ac:dyDescent="0.3">
      <c r="A366" s="2">
        <v>31</v>
      </c>
      <c r="B366" s="2">
        <v>33</v>
      </c>
      <c r="C366" s="2" t="s">
        <v>2351</v>
      </c>
      <c r="D366" s="2" t="s">
        <v>2352</v>
      </c>
      <c r="E366" s="2" t="s">
        <v>2295</v>
      </c>
      <c r="F366" s="2" t="s">
        <v>2352</v>
      </c>
      <c r="H366" s="26">
        <v>2024</v>
      </c>
      <c r="I366" s="26">
        <v>2024</v>
      </c>
      <c r="J366" s="2" t="str">
        <f t="shared" si="15"/>
        <v>9</v>
      </c>
      <c r="K366" s="2">
        <f t="shared" si="16"/>
        <v>7</v>
      </c>
      <c r="L366" s="2" t="str">
        <f t="shared" si="17"/>
        <v>1843</v>
      </c>
      <c r="M366" s="2">
        <v>37.297499999999999</v>
      </c>
      <c r="N366" s="2">
        <v>126.998</v>
      </c>
      <c r="O366" s="2" t="s">
        <v>28</v>
      </c>
      <c r="P366" s="43" t="s">
        <v>2353</v>
      </c>
      <c r="Q366" s="12">
        <v>99999</v>
      </c>
      <c r="R366" s="2">
        <v>512</v>
      </c>
      <c r="S366" s="2">
        <v>2</v>
      </c>
      <c r="T366" s="2">
        <v>1</v>
      </c>
      <c r="U366" s="12">
        <v>99999</v>
      </c>
      <c r="V366" s="2">
        <v>3</v>
      </c>
      <c r="W366" s="2">
        <v>1</v>
      </c>
      <c r="X366" s="2">
        <v>1</v>
      </c>
      <c r="Y366" s="2">
        <v>11</v>
      </c>
      <c r="Z366" s="2">
        <v>2</v>
      </c>
      <c r="AA366" s="2">
        <v>1</v>
      </c>
      <c r="AB366" s="12">
        <v>77777</v>
      </c>
      <c r="AD366" s="12">
        <v>7777</v>
      </c>
      <c r="AE366" s="12">
        <v>1</v>
      </c>
      <c r="AF366" s="12">
        <v>2</v>
      </c>
      <c r="AG366" s="12">
        <v>4</v>
      </c>
      <c r="AJ366" t="s">
        <v>2354</v>
      </c>
    </row>
    <row r="367" spans="1:36" x14ac:dyDescent="0.3">
      <c r="A367" s="2">
        <v>48</v>
      </c>
      <c r="B367" s="2">
        <v>50</v>
      </c>
      <c r="C367" s="2" t="s">
        <v>2355</v>
      </c>
      <c r="D367" s="2" t="s">
        <v>2356</v>
      </c>
      <c r="E367" s="2" t="s">
        <v>2295</v>
      </c>
      <c r="F367" s="2" t="s">
        <v>2356</v>
      </c>
      <c r="H367" s="26">
        <v>2024</v>
      </c>
      <c r="I367" s="26">
        <v>2024</v>
      </c>
      <c r="J367" s="2" t="str">
        <f t="shared" si="15"/>
        <v>9</v>
      </c>
      <c r="K367" s="2">
        <f t="shared" si="16"/>
        <v>7</v>
      </c>
      <c r="L367" s="2" t="str">
        <f t="shared" si="17"/>
        <v>1845</v>
      </c>
      <c r="M367" s="2">
        <v>37.295999999999999</v>
      </c>
      <c r="N367" s="2">
        <v>127.003</v>
      </c>
      <c r="O367" s="2" t="s">
        <v>28</v>
      </c>
      <c r="P367" s="43" t="s">
        <v>2357</v>
      </c>
      <c r="Q367" s="12">
        <v>99999</v>
      </c>
      <c r="R367" s="2">
        <v>211</v>
      </c>
      <c r="U367" s="12">
        <v>99999</v>
      </c>
      <c r="V367" s="2">
        <v>3</v>
      </c>
      <c r="W367" s="2">
        <v>1</v>
      </c>
      <c r="X367" s="2">
        <v>1</v>
      </c>
      <c r="Y367" s="2">
        <v>32</v>
      </c>
      <c r="Z367" s="2">
        <v>2</v>
      </c>
      <c r="AA367" s="2">
        <v>1</v>
      </c>
      <c r="AB367" s="12">
        <v>77777</v>
      </c>
      <c r="AD367" s="12">
        <v>7777</v>
      </c>
      <c r="AE367" s="12">
        <v>1</v>
      </c>
      <c r="AF367" s="12">
        <v>2</v>
      </c>
      <c r="AG367" s="12">
        <v>4</v>
      </c>
      <c r="AJ367" t="s">
        <v>2358</v>
      </c>
    </row>
    <row r="368" spans="1:36" x14ac:dyDescent="0.3">
      <c r="A368" s="2">
        <v>40</v>
      </c>
      <c r="B368" s="2">
        <v>42</v>
      </c>
      <c r="C368" s="2" t="s">
        <v>2359</v>
      </c>
      <c r="D368" s="2" t="s">
        <v>2360</v>
      </c>
      <c r="E368" s="2" t="s">
        <v>2295</v>
      </c>
      <c r="F368" s="2" t="s">
        <v>2360</v>
      </c>
      <c r="H368" s="26">
        <v>2024</v>
      </c>
      <c r="I368" s="26">
        <v>2024</v>
      </c>
      <c r="J368" s="2" t="str">
        <f t="shared" si="15"/>
        <v>9</v>
      </c>
      <c r="K368" s="2">
        <f t="shared" si="16"/>
        <v>7</v>
      </c>
      <c r="L368" s="2" t="str">
        <f t="shared" si="17"/>
        <v>1846</v>
      </c>
      <c r="M368" s="2">
        <v>37.296199999999999</v>
      </c>
      <c r="N368" s="2">
        <v>127.011</v>
      </c>
      <c r="O368" s="2" t="s">
        <v>28</v>
      </c>
      <c r="P368" s="43" t="s">
        <v>2361</v>
      </c>
      <c r="Q368" s="12">
        <v>99999</v>
      </c>
      <c r="R368" s="2">
        <v>609</v>
      </c>
      <c r="U368" s="12">
        <v>99999</v>
      </c>
      <c r="V368" s="2">
        <v>3</v>
      </c>
      <c r="W368" s="2">
        <v>1</v>
      </c>
      <c r="X368" s="2">
        <v>1</v>
      </c>
      <c r="Y368" s="2">
        <v>32</v>
      </c>
      <c r="Z368" s="2">
        <v>2</v>
      </c>
      <c r="AA368" s="2">
        <v>1</v>
      </c>
      <c r="AB368" s="12">
        <v>77777</v>
      </c>
      <c r="AD368" s="12">
        <v>7777</v>
      </c>
      <c r="AE368" s="12">
        <v>1</v>
      </c>
      <c r="AF368" s="12">
        <v>2</v>
      </c>
      <c r="AG368" s="12">
        <v>4</v>
      </c>
      <c r="AJ368" t="s">
        <v>2362</v>
      </c>
    </row>
    <row r="369" spans="1:36" x14ac:dyDescent="0.3">
      <c r="A369" s="2">
        <v>7</v>
      </c>
      <c r="B369" s="2">
        <v>9</v>
      </c>
      <c r="C369" s="2" t="s">
        <v>2363</v>
      </c>
      <c r="D369" s="2" t="s">
        <v>2364</v>
      </c>
      <c r="E369" s="2" t="s">
        <v>2295</v>
      </c>
      <c r="F369" s="2" t="s">
        <v>2364</v>
      </c>
      <c r="H369" s="26">
        <v>2024</v>
      </c>
      <c r="I369" s="26">
        <v>2024</v>
      </c>
      <c r="J369" s="2" t="str">
        <f t="shared" si="15"/>
        <v>9</v>
      </c>
      <c r="K369" s="2">
        <f t="shared" si="16"/>
        <v>7</v>
      </c>
      <c r="L369" s="2" t="str">
        <f t="shared" si="17"/>
        <v>1849</v>
      </c>
      <c r="M369" s="2">
        <v>37.2958</v>
      </c>
      <c r="N369" s="2">
        <v>127.01600000000001</v>
      </c>
      <c r="O369" s="2" t="s">
        <v>28</v>
      </c>
      <c r="P369" s="43" t="s">
        <v>2365</v>
      </c>
      <c r="Q369" s="12">
        <v>99999</v>
      </c>
      <c r="R369" s="2">
        <v>799</v>
      </c>
      <c r="U369" s="12">
        <v>99999</v>
      </c>
      <c r="V369" s="2">
        <v>3</v>
      </c>
      <c r="W369" s="2">
        <v>1</v>
      </c>
      <c r="X369" s="2">
        <v>1</v>
      </c>
      <c r="Y369" s="2">
        <v>31</v>
      </c>
      <c r="Z369" s="2">
        <v>2</v>
      </c>
      <c r="AA369" s="2">
        <v>1</v>
      </c>
      <c r="AB369" s="12">
        <v>77777</v>
      </c>
      <c r="AD369" s="12">
        <v>7777</v>
      </c>
      <c r="AE369" s="12">
        <v>1</v>
      </c>
      <c r="AF369" s="12">
        <v>2</v>
      </c>
      <c r="AG369" s="12">
        <v>4</v>
      </c>
      <c r="AJ369" t="s">
        <v>2366</v>
      </c>
    </row>
    <row r="370" spans="1:36" x14ac:dyDescent="0.3">
      <c r="C370" s="43" t="s">
        <v>2348</v>
      </c>
      <c r="D370" s="2" t="s">
        <v>2367</v>
      </c>
      <c r="E370" s="25" t="s">
        <v>2368</v>
      </c>
      <c r="F370" s="2" t="s">
        <v>2367</v>
      </c>
      <c r="H370" s="26">
        <v>2024</v>
      </c>
      <c r="I370" s="26">
        <v>2024</v>
      </c>
      <c r="J370" s="2" t="str">
        <f t="shared" si="15"/>
        <v>9</v>
      </c>
      <c r="K370" s="2">
        <f t="shared" si="16"/>
        <v>4</v>
      </c>
      <c r="L370" s="2" t="str">
        <f t="shared" si="17"/>
        <v>1558</v>
      </c>
      <c r="M370" s="2">
        <v>37.505400000000002</v>
      </c>
      <c r="N370" s="2">
        <v>127.107</v>
      </c>
      <c r="O370" s="2" t="s">
        <v>28</v>
      </c>
      <c r="P370" s="2"/>
      <c r="Q370" s="12">
        <v>99999</v>
      </c>
      <c r="U370" s="12">
        <v>99999</v>
      </c>
      <c r="AB370" s="12">
        <v>77777</v>
      </c>
      <c r="AD370" s="12">
        <v>7777</v>
      </c>
      <c r="AE370" s="12">
        <v>1</v>
      </c>
      <c r="AF370" s="12">
        <v>2</v>
      </c>
      <c r="AG370" s="12">
        <v>4</v>
      </c>
      <c r="AJ370" t="s">
        <v>2369</v>
      </c>
    </row>
    <row r="371" spans="1:36" x14ac:dyDescent="0.3">
      <c r="A371" s="2">
        <v>44</v>
      </c>
      <c r="B371" s="2">
        <v>46</v>
      </c>
      <c r="C371" s="2" t="s">
        <v>2370</v>
      </c>
      <c r="D371" s="2" t="s">
        <v>2371</v>
      </c>
      <c r="E371" s="2" t="s">
        <v>2368</v>
      </c>
      <c r="F371" s="2" t="s">
        <v>2371</v>
      </c>
      <c r="H371" s="26">
        <v>2024</v>
      </c>
      <c r="I371" s="26">
        <v>2024</v>
      </c>
      <c r="J371" s="2" t="str">
        <f t="shared" si="15"/>
        <v>8</v>
      </c>
      <c r="K371" s="2">
        <f t="shared" si="16"/>
        <v>5</v>
      </c>
      <c r="L371" s="2" t="str">
        <f t="shared" si="17"/>
        <v>1313</v>
      </c>
      <c r="M371" s="2">
        <v>37.231699999999996</v>
      </c>
      <c r="N371" s="2">
        <v>126.86799999999999</v>
      </c>
      <c r="O371" s="2" t="s">
        <v>28</v>
      </c>
      <c r="P371" s="43" t="s">
        <v>2372</v>
      </c>
      <c r="Q371" s="12">
        <v>99999</v>
      </c>
      <c r="R371" s="2">
        <v>501</v>
      </c>
      <c r="S371" s="2">
        <v>1</v>
      </c>
      <c r="T371" s="2">
        <v>2</v>
      </c>
      <c r="U371" s="12">
        <v>99999</v>
      </c>
      <c r="V371" s="2">
        <v>1</v>
      </c>
      <c r="W371" s="2">
        <v>1</v>
      </c>
      <c r="X371" s="2">
        <v>1</v>
      </c>
      <c r="Y371" s="2">
        <v>12</v>
      </c>
      <c r="Z371" s="2">
        <v>1</v>
      </c>
      <c r="AA371" s="2">
        <v>1</v>
      </c>
      <c r="AB371" s="12">
        <v>77777</v>
      </c>
      <c r="AD371" s="12">
        <v>7777</v>
      </c>
      <c r="AE371" s="12">
        <v>1</v>
      </c>
      <c r="AF371" s="12">
        <v>2</v>
      </c>
      <c r="AG371" s="12">
        <v>4</v>
      </c>
      <c r="AJ371" t="s">
        <v>655</v>
      </c>
    </row>
    <row r="372" spans="1:36" x14ac:dyDescent="0.3">
      <c r="C372" s="43" t="s">
        <v>2348</v>
      </c>
      <c r="D372" s="2" t="s">
        <v>2373</v>
      </c>
      <c r="E372" s="2" t="s">
        <v>2368</v>
      </c>
      <c r="F372" s="2" t="s">
        <v>2373</v>
      </c>
      <c r="H372" s="26">
        <v>2024</v>
      </c>
      <c r="I372" s="26">
        <v>2024</v>
      </c>
      <c r="J372" s="2" t="str">
        <f t="shared" si="15"/>
        <v>8</v>
      </c>
      <c r="K372" s="2">
        <f t="shared" si="16"/>
        <v>5</v>
      </c>
      <c r="L372" s="2" t="str">
        <f t="shared" si="17"/>
        <v>1314</v>
      </c>
      <c r="M372" s="2">
        <v>37.229999999999997</v>
      </c>
      <c r="N372" s="2">
        <v>126.86</v>
      </c>
      <c r="O372" s="2" t="s">
        <v>28</v>
      </c>
      <c r="P372" s="2"/>
      <c r="Q372" s="12">
        <v>99999</v>
      </c>
      <c r="U372" s="12">
        <v>99999</v>
      </c>
      <c r="AB372" s="12">
        <v>77777</v>
      </c>
      <c r="AD372" s="12">
        <v>7777</v>
      </c>
      <c r="AE372" s="12">
        <v>1</v>
      </c>
      <c r="AF372" s="12">
        <v>2</v>
      </c>
      <c r="AG372" s="12">
        <v>4</v>
      </c>
      <c r="AJ372" t="s">
        <v>2374</v>
      </c>
    </row>
    <row r="373" spans="1:36" x14ac:dyDescent="0.3">
      <c r="A373" s="2">
        <v>18</v>
      </c>
      <c r="B373" s="2">
        <v>20</v>
      </c>
      <c r="C373" s="2" t="s">
        <v>2375</v>
      </c>
      <c r="D373" s="2" t="s">
        <v>2376</v>
      </c>
      <c r="E373" s="2" t="s">
        <v>2368</v>
      </c>
      <c r="F373" s="2" t="s">
        <v>2376</v>
      </c>
      <c r="H373" s="26">
        <v>2024</v>
      </c>
      <c r="I373" s="26">
        <v>2024</v>
      </c>
      <c r="J373" s="2" t="str">
        <f t="shared" si="15"/>
        <v>8</v>
      </c>
      <c r="K373" s="2">
        <f t="shared" si="16"/>
        <v>5</v>
      </c>
      <c r="L373" s="2" t="str">
        <f t="shared" si="17"/>
        <v>1317</v>
      </c>
      <c r="M373" s="2">
        <v>37.220300000000002</v>
      </c>
      <c r="N373" s="2">
        <v>126.828</v>
      </c>
      <c r="O373" s="2" t="s">
        <v>28</v>
      </c>
      <c r="P373" s="43" t="s">
        <v>2377</v>
      </c>
      <c r="Q373" s="12">
        <v>99999</v>
      </c>
      <c r="R373" s="2">
        <v>555</v>
      </c>
      <c r="S373" s="2">
        <v>1</v>
      </c>
      <c r="T373" s="2">
        <v>2</v>
      </c>
      <c r="U373" s="12">
        <v>99999</v>
      </c>
      <c r="V373" s="2">
        <v>3</v>
      </c>
      <c r="W373" s="2">
        <v>1</v>
      </c>
      <c r="X373" s="2">
        <v>1</v>
      </c>
      <c r="Y373" s="2">
        <v>20</v>
      </c>
      <c r="Z373" s="2">
        <v>1</v>
      </c>
      <c r="AA373" s="2">
        <v>1</v>
      </c>
      <c r="AB373" s="12">
        <v>77777</v>
      </c>
      <c r="AD373" s="12">
        <v>7777</v>
      </c>
      <c r="AE373" s="12">
        <v>1</v>
      </c>
      <c r="AF373" s="12">
        <v>2</v>
      </c>
      <c r="AG373" s="12">
        <v>4</v>
      </c>
      <c r="AJ373" t="s">
        <v>2378</v>
      </c>
    </row>
    <row r="374" spans="1:36" x14ac:dyDescent="0.3">
      <c r="A374" s="2">
        <v>14</v>
      </c>
      <c r="B374" s="2">
        <v>17</v>
      </c>
      <c r="C374" s="2" t="s">
        <v>2379</v>
      </c>
      <c r="D374" s="2" t="s">
        <v>2380</v>
      </c>
      <c r="E374" s="2" t="s">
        <v>2368</v>
      </c>
      <c r="F374" s="2" t="s">
        <v>2380</v>
      </c>
      <c r="H374" s="26">
        <v>2024</v>
      </c>
      <c r="I374" s="26">
        <v>2024</v>
      </c>
      <c r="J374" s="2" t="str">
        <f t="shared" si="15"/>
        <v>8</v>
      </c>
      <c r="K374" s="2">
        <f t="shared" si="16"/>
        <v>5</v>
      </c>
      <c r="L374" s="2" t="str">
        <f t="shared" si="17"/>
        <v>1324</v>
      </c>
      <c r="M374" s="2">
        <v>37.206600000000002</v>
      </c>
      <c r="N374" s="2">
        <v>126.779</v>
      </c>
      <c r="O374" s="2" t="s">
        <v>28</v>
      </c>
      <c r="P374" s="43" t="s">
        <v>2381</v>
      </c>
      <c r="Q374" s="12">
        <v>99999</v>
      </c>
      <c r="R374" s="2">
        <v>502</v>
      </c>
      <c r="S374" s="2">
        <v>1</v>
      </c>
      <c r="T374" s="2">
        <v>2</v>
      </c>
      <c r="U374" s="12">
        <v>99999</v>
      </c>
      <c r="V374" s="2">
        <v>3</v>
      </c>
      <c r="W374" s="2">
        <v>1</v>
      </c>
      <c r="X374" s="2">
        <v>1</v>
      </c>
      <c r="Y374" s="2">
        <v>32</v>
      </c>
      <c r="Z374" s="2">
        <v>1</v>
      </c>
      <c r="AA374" s="2">
        <v>1</v>
      </c>
      <c r="AB374" s="12">
        <v>77777</v>
      </c>
      <c r="AD374" s="12">
        <v>7777</v>
      </c>
      <c r="AE374" s="12">
        <v>1</v>
      </c>
      <c r="AF374" s="12">
        <v>2</v>
      </c>
      <c r="AG374" s="12">
        <v>4</v>
      </c>
      <c r="AJ374" t="s">
        <v>2281</v>
      </c>
    </row>
    <row r="375" spans="1:36" x14ac:dyDescent="0.3">
      <c r="A375" s="2">
        <v>10</v>
      </c>
      <c r="B375" s="2">
        <v>12</v>
      </c>
      <c r="C375" s="2" t="s">
        <v>2382</v>
      </c>
      <c r="D375" s="2" t="s">
        <v>2383</v>
      </c>
      <c r="E375" s="2" t="s">
        <v>2368</v>
      </c>
      <c r="F375" s="2" t="s">
        <v>2383</v>
      </c>
      <c r="H375" s="26">
        <v>2024</v>
      </c>
      <c r="I375" s="26">
        <v>2024</v>
      </c>
      <c r="J375" s="2" t="str">
        <f t="shared" si="15"/>
        <v>8</v>
      </c>
      <c r="K375" s="2">
        <f t="shared" si="16"/>
        <v>5</v>
      </c>
      <c r="L375" s="2" t="str">
        <f t="shared" si="17"/>
        <v>1330</v>
      </c>
      <c r="M375" s="2">
        <v>37.216500000000003</v>
      </c>
      <c r="N375" s="2">
        <v>126.765</v>
      </c>
      <c r="O375" s="2" t="s">
        <v>28</v>
      </c>
      <c r="P375" s="43" t="s">
        <v>2384</v>
      </c>
      <c r="Q375" s="12">
        <v>99999</v>
      </c>
      <c r="R375" s="2">
        <v>501</v>
      </c>
      <c r="S375" s="2">
        <v>1</v>
      </c>
      <c r="T375" s="2">
        <v>2</v>
      </c>
      <c r="U375" s="12">
        <v>99999</v>
      </c>
      <c r="V375" s="2">
        <v>4</v>
      </c>
      <c r="W375" s="2">
        <v>1</v>
      </c>
      <c r="X375" s="2">
        <v>1</v>
      </c>
      <c r="Y375" s="2">
        <v>1</v>
      </c>
      <c r="Z375" s="2">
        <v>1</v>
      </c>
      <c r="AA375" s="2">
        <v>1</v>
      </c>
      <c r="AB375" s="12">
        <v>77777</v>
      </c>
      <c r="AD375" s="12">
        <v>7777</v>
      </c>
      <c r="AE375" s="12">
        <v>1</v>
      </c>
      <c r="AF375" s="12">
        <v>2</v>
      </c>
      <c r="AG375" s="12">
        <v>4</v>
      </c>
      <c r="AJ375" t="s">
        <v>1995</v>
      </c>
    </row>
    <row r="376" spans="1:36" x14ac:dyDescent="0.3">
      <c r="A376" s="2">
        <v>2</v>
      </c>
      <c r="B376" s="2">
        <v>6</v>
      </c>
      <c r="C376" s="2" t="s">
        <v>2385</v>
      </c>
      <c r="D376" s="2" t="s">
        <v>2386</v>
      </c>
      <c r="E376" s="2" t="s">
        <v>2368</v>
      </c>
      <c r="F376" s="2" t="s">
        <v>2386</v>
      </c>
      <c r="H376" s="26">
        <v>2024</v>
      </c>
      <c r="I376" s="26">
        <v>2024</v>
      </c>
      <c r="J376" s="2" t="str">
        <f t="shared" si="15"/>
        <v>8</v>
      </c>
      <c r="K376" s="2">
        <f t="shared" si="16"/>
        <v>5</v>
      </c>
      <c r="L376" s="2" t="str">
        <f t="shared" si="17"/>
        <v>1333</v>
      </c>
      <c r="M376" s="2">
        <v>37.228099999999998</v>
      </c>
      <c r="N376" s="2">
        <v>126.768</v>
      </c>
      <c r="O376" s="2" t="s">
        <v>28</v>
      </c>
      <c r="P376" s="43" t="s">
        <v>2387</v>
      </c>
      <c r="Q376" s="12">
        <v>99999</v>
      </c>
      <c r="R376" s="2">
        <v>511</v>
      </c>
      <c r="S376" s="2">
        <v>1</v>
      </c>
      <c r="T376" s="2">
        <v>2</v>
      </c>
      <c r="U376" s="12">
        <v>99999</v>
      </c>
      <c r="V376" s="2">
        <v>3</v>
      </c>
      <c r="W376" s="2">
        <v>1</v>
      </c>
      <c r="X376" s="2">
        <v>1</v>
      </c>
      <c r="Y376" s="2">
        <v>32</v>
      </c>
      <c r="Z376" s="2">
        <v>1</v>
      </c>
      <c r="AA376" s="2">
        <v>1</v>
      </c>
      <c r="AB376" s="12">
        <v>77777</v>
      </c>
      <c r="AD376" s="12">
        <v>7777</v>
      </c>
      <c r="AE376" s="12">
        <v>1</v>
      </c>
      <c r="AF376" s="12">
        <v>2</v>
      </c>
      <c r="AG376" s="12">
        <v>4</v>
      </c>
      <c r="AJ376" t="s">
        <v>518</v>
      </c>
    </row>
    <row r="377" spans="1:36" x14ac:dyDescent="0.3">
      <c r="A377" s="2">
        <v>6</v>
      </c>
      <c r="B377" s="2">
        <v>8</v>
      </c>
      <c r="C377" s="2" t="s">
        <v>2388</v>
      </c>
      <c r="D377" s="2" t="s">
        <v>2389</v>
      </c>
      <c r="E377" s="2" t="s">
        <v>2368</v>
      </c>
      <c r="F377" s="2" t="s">
        <v>2389</v>
      </c>
      <c r="H377" s="26">
        <v>2024</v>
      </c>
      <c r="I377" s="26">
        <v>2024</v>
      </c>
      <c r="J377" s="2" t="str">
        <f t="shared" si="15"/>
        <v>8</v>
      </c>
      <c r="K377" s="2">
        <f t="shared" si="16"/>
        <v>5</v>
      </c>
      <c r="L377" s="2" t="str">
        <f t="shared" si="17"/>
        <v>1342</v>
      </c>
      <c r="M377" s="2">
        <v>37.235999999999997</v>
      </c>
      <c r="N377" s="2">
        <v>126.774</v>
      </c>
      <c r="O377" s="2" t="s">
        <v>28</v>
      </c>
      <c r="P377" s="43" t="s">
        <v>2390</v>
      </c>
      <c r="Q377" s="12">
        <v>99999</v>
      </c>
      <c r="R377" s="2">
        <v>679</v>
      </c>
      <c r="U377" s="12">
        <v>99999</v>
      </c>
      <c r="V377" s="2">
        <v>5</v>
      </c>
      <c r="W377" s="2">
        <v>1</v>
      </c>
      <c r="X377" s="2">
        <v>1</v>
      </c>
      <c r="Y377" s="2">
        <v>1</v>
      </c>
      <c r="Z377" s="2">
        <v>1</v>
      </c>
      <c r="AA377" s="2">
        <v>1</v>
      </c>
      <c r="AB377" s="12">
        <v>77777</v>
      </c>
      <c r="AD377" s="12">
        <v>7777</v>
      </c>
      <c r="AE377" s="12">
        <v>1</v>
      </c>
      <c r="AF377" s="12">
        <v>2</v>
      </c>
      <c r="AG377" s="12">
        <v>4</v>
      </c>
      <c r="AJ377" t="s">
        <v>517</v>
      </c>
    </row>
    <row r="378" spans="1:36" x14ac:dyDescent="0.3">
      <c r="A378" s="2">
        <v>39</v>
      </c>
      <c r="B378" s="2">
        <v>41</v>
      </c>
      <c r="C378" s="2" t="s">
        <v>2391</v>
      </c>
      <c r="D378" s="2" t="s">
        <v>2392</v>
      </c>
      <c r="E378" s="2" t="s">
        <v>2368</v>
      </c>
      <c r="F378" s="2" t="s">
        <v>2392</v>
      </c>
      <c r="H378" s="26">
        <v>2024</v>
      </c>
      <c r="I378" s="26">
        <v>2024</v>
      </c>
      <c r="J378" s="2" t="str">
        <f t="shared" si="15"/>
        <v>8</v>
      </c>
      <c r="K378" s="2">
        <f t="shared" si="16"/>
        <v>5</v>
      </c>
      <c r="L378" s="2" t="str">
        <f t="shared" si="17"/>
        <v>1536</v>
      </c>
      <c r="M378" s="2">
        <v>37.220100000000002</v>
      </c>
      <c r="N378" s="2">
        <v>126.76600000000001</v>
      </c>
      <c r="O378" s="2" t="s">
        <v>28</v>
      </c>
      <c r="P378" s="43" t="s">
        <v>2393</v>
      </c>
      <c r="Q378" s="12">
        <v>99999</v>
      </c>
      <c r="R378" s="2">
        <v>681</v>
      </c>
      <c r="S378" s="2">
        <v>2</v>
      </c>
      <c r="T378" s="2">
        <v>1</v>
      </c>
      <c r="U378" s="12">
        <v>99999</v>
      </c>
      <c r="V378" s="2">
        <v>4</v>
      </c>
      <c r="W378" s="2">
        <v>1</v>
      </c>
      <c r="X378" s="2">
        <v>1</v>
      </c>
      <c r="Y378" s="2">
        <v>1</v>
      </c>
      <c r="Z378" s="2">
        <v>1</v>
      </c>
      <c r="AA378" s="2">
        <v>1</v>
      </c>
      <c r="AB378" s="12">
        <v>77777</v>
      </c>
      <c r="AD378" s="12">
        <v>7777</v>
      </c>
      <c r="AE378" s="12">
        <v>1</v>
      </c>
      <c r="AF378" s="12">
        <v>2</v>
      </c>
      <c r="AG378" s="12">
        <v>4</v>
      </c>
      <c r="AJ378" t="s">
        <v>525</v>
      </c>
    </row>
    <row r="379" spans="1:36" x14ac:dyDescent="0.3">
      <c r="C379" s="43" t="s">
        <v>2348</v>
      </c>
      <c r="D379" s="2" t="s">
        <v>2394</v>
      </c>
      <c r="E379" s="2" t="s">
        <v>2368</v>
      </c>
      <c r="F379" s="2" t="s">
        <v>2394</v>
      </c>
      <c r="H379" s="26">
        <v>2024</v>
      </c>
      <c r="I379" s="26">
        <v>2024</v>
      </c>
      <c r="J379" s="2" t="str">
        <f t="shared" si="15"/>
        <v>8</v>
      </c>
      <c r="K379" s="2">
        <f t="shared" si="16"/>
        <v>5</v>
      </c>
      <c r="L379" s="2" t="str">
        <f t="shared" si="17"/>
        <v>1546</v>
      </c>
      <c r="M379" s="2">
        <v>37.202199999999998</v>
      </c>
      <c r="N379" s="2">
        <v>126.791</v>
      </c>
      <c r="O379" s="2" t="s">
        <v>28</v>
      </c>
      <c r="P379" s="2"/>
      <c r="Q379" s="12">
        <v>99999</v>
      </c>
      <c r="U379" s="12">
        <v>99999</v>
      </c>
      <c r="AB379" s="12">
        <v>77777</v>
      </c>
      <c r="AD379" s="12">
        <v>7777</v>
      </c>
      <c r="AE379" s="12">
        <v>1</v>
      </c>
      <c r="AF379" s="12">
        <v>2</v>
      </c>
      <c r="AG379" s="12">
        <v>4</v>
      </c>
      <c r="AJ379" t="s">
        <v>2395</v>
      </c>
    </row>
    <row r="380" spans="1:36" x14ac:dyDescent="0.3">
      <c r="A380" s="2">
        <v>26</v>
      </c>
      <c r="B380" s="2">
        <v>28</v>
      </c>
      <c r="C380" s="2" t="s">
        <v>2396</v>
      </c>
      <c r="D380" s="2" t="s">
        <v>2397</v>
      </c>
      <c r="E380" s="2" t="s">
        <v>2368</v>
      </c>
      <c r="F380" s="2" t="s">
        <v>2397</v>
      </c>
      <c r="H380" s="26">
        <v>2024</v>
      </c>
      <c r="I380" s="26">
        <v>2024</v>
      </c>
      <c r="J380" s="2" t="str">
        <f t="shared" si="15"/>
        <v>8</v>
      </c>
      <c r="K380" s="2">
        <f t="shared" si="16"/>
        <v>5</v>
      </c>
      <c r="L380" s="2" t="str">
        <f t="shared" si="17"/>
        <v>1552</v>
      </c>
      <c r="M380" s="2">
        <v>37.216500000000003</v>
      </c>
      <c r="N380" s="2">
        <v>126.821</v>
      </c>
      <c r="O380" s="2" t="s">
        <v>28</v>
      </c>
      <c r="P380" s="43" t="s">
        <v>2398</v>
      </c>
      <c r="Q380" s="12">
        <v>99999</v>
      </c>
      <c r="R380" s="2">
        <v>642</v>
      </c>
      <c r="S380" s="2">
        <v>2</v>
      </c>
      <c r="T380" s="2">
        <v>1</v>
      </c>
      <c r="U380" s="12">
        <v>99999</v>
      </c>
      <c r="V380" s="2">
        <v>3</v>
      </c>
      <c r="W380" s="2">
        <v>1</v>
      </c>
      <c r="X380" s="2">
        <v>1</v>
      </c>
      <c r="Y380" s="2">
        <v>11</v>
      </c>
      <c r="Z380" s="2">
        <v>1</v>
      </c>
      <c r="AA380" s="2">
        <v>1</v>
      </c>
      <c r="AB380" s="12">
        <v>77777</v>
      </c>
      <c r="AD380" s="12">
        <v>7777</v>
      </c>
      <c r="AE380" s="12">
        <v>1</v>
      </c>
      <c r="AF380" s="12">
        <v>2</v>
      </c>
      <c r="AG380" s="12">
        <v>4</v>
      </c>
      <c r="AJ380" t="s">
        <v>1995</v>
      </c>
    </row>
    <row r="381" spans="1:36" x14ac:dyDescent="0.3">
      <c r="A381" s="2">
        <v>35</v>
      </c>
      <c r="B381" s="2">
        <v>37</v>
      </c>
      <c r="C381" s="2" t="s">
        <v>2399</v>
      </c>
      <c r="D381" s="2" t="s">
        <v>2400</v>
      </c>
      <c r="E381" s="2" t="s">
        <v>2368</v>
      </c>
      <c r="F381" s="2" t="s">
        <v>2400</v>
      </c>
      <c r="H381" s="26">
        <v>2024</v>
      </c>
      <c r="I381" s="26">
        <v>2024</v>
      </c>
      <c r="J381" s="2" t="str">
        <f t="shared" si="15"/>
        <v>8</v>
      </c>
      <c r="K381" s="2">
        <f t="shared" si="16"/>
        <v>5</v>
      </c>
      <c r="L381" s="2" t="str">
        <f t="shared" si="17"/>
        <v>1612</v>
      </c>
      <c r="M381" s="2">
        <v>37.288800000000002</v>
      </c>
      <c r="N381" s="2">
        <v>126.95099999999999</v>
      </c>
      <c r="O381" s="2" t="s">
        <v>28</v>
      </c>
      <c r="P381" s="43" t="s">
        <v>2401</v>
      </c>
      <c r="Q381" s="12">
        <v>99999</v>
      </c>
      <c r="R381" s="2">
        <v>634</v>
      </c>
      <c r="S381" s="2">
        <v>2</v>
      </c>
      <c r="T381" s="2">
        <v>1</v>
      </c>
      <c r="U381" s="12">
        <v>99999</v>
      </c>
      <c r="V381" s="2">
        <v>3</v>
      </c>
      <c r="W381" s="2">
        <v>1</v>
      </c>
      <c r="X381" s="2">
        <v>1</v>
      </c>
      <c r="Y381" s="2">
        <v>32</v>
      </c>
      <c r="Z381" s="2">
        <v>1</v>
      </c>
      <c r="AA381" s="2">
        <v>1</v>
      </c>
      <c r="AB381" s="12">
        <v>77777</v>
      </c>
      <c r="AD381" s="12">
        <v>7777</v>
      </c>
      <c r="AE381" s="12">
        <v>1</v>
      </c>
      <c r="AF381" s="12">
        <v>2</v>
      </c>
      <c r="AG381" s="12">
        <v>4</v>
      </c>
      <c r="AJ381" t="s">
        <v>2281</v>
      </c>
    </row>
    <row r="382" spans="1:36" x14ac:dyDescent="0.3">
      <c r="C382" s="43" t="s">
        <v>2348</v>
      </c>
      <c r="D382" s="2" t="s">
        <v>2402</v>
      </c>
      <c r="E382" s="2" t="s">
        <v>2368</v>
      </c>
      <c r="F382" s="2" t="s">
        <v>2402</v>
      </c>
      <c r="H382" s="26">
        <v>2024</v>
      </c>
      <c r="I382" s="26">
        <v>2024</v>
      </c>
      <c r="J382" s="2" t="str">
        <f t="shared" si="15"/>
        <v>9</v>
      </c>
      <c r="K382" s="2">
        <f t="shared" si="16"/>
        <v>3</v>
      </c>
      <c r="L382" s="2" t="str">
        <f t="shared" si="17"/>
        <v>0728</v>
      </c>
      <c r="M382" s="2">
        <v>37.177500000000002</v>
      </c>
      <c r="N382" s="2">
        <v>127.038</v>
      </c>
      <c r="O382" s="2" t="s">
        <v>28</v>
      </c>
      <c r="P382" s="2"/>
      <c r="Q382" s="12">
        <v>99999</v>
      </c>
      <c r="U382" s="12">
        <v>99999</v>
      </c>
      <c r="AB382" s="12">
        <v>77777</v>
      </c>
      <c r="AD382" s="12">
        <v>7777</v>
      </c>
      <c r="AE382" s="12">
        <v>1</v>
      </c>
      <c r="AF382" s="12">
        <v>2</v>
      </c>
      <c r="AG382" s="12">
        <v>4</v>
      </c>
      <c r="AJ382" t="s">
        <v>2403</v>
      </c>
    </row>
    <row r="383" spans="1:36" x14ac:dyDescent="0.3">
      <c r="A383" s="2">
        <v>18</v>
      </c>
      <c r="B383" s="2">
        <v>20</v>
      </c>
      <c r="C383" s="2" t="s">
        <v>2404</v>
      </c>
      <c r="D383" s="2" t="s">
        <v>2405</v>
      </c>
      <c r="E383" s="2" t="s">
        <v>2368</v>
      </c>
      <c r="F383" s="2" t="s">
        <v>2405</v>
      </c>
      <c r="H383" s="26">
        <v>2024</v>
      </c>
      <c r="I383" s="26">
        <v>2024</v>
      </c>
      <c r="J383" s="2" t="str">
        <f t="shared" si="15"/>
        <v>9</v>
      </c>
      <c r="K383" s="2">
        <f t="shared" si="16"/>
        <v>3</v>
      </c>
      <c r="L383" s="2" t="str">
        <f t="shared" si="17"/>
        <v>1923</v>
      </c>
      <c r="M383" s="2">
        <v>37.235799999999998</v>
      </c>
      <c r="N383" s="2">
        <v>126.773</v>
      </c>
      <c r="O383" s="2" t="s">
        <v>28</v>
      </c>
      <c r="P383" s="43" t="s">
        <v>2406</v>
      </c>
      <c r="Q383" s="12">
        <v>99999</v>
      </c>
      <c r="R383" s="2">
        <v>501</v>
      </c>
      <c r="S383" s="2">
        <v>1</v>
      </c>
      <c r="U383" s="12">
        <v>99999</v>
      </c>
      <c r="V383" s="2">
        <v>3</v>
      </c>
      <c r="W383" s="2">
        <v>1</v>
      </c>
      <c r="X383" s="2">
        <v>2</v>
      </c>
      <c r="Y383" s="2">
        <v>32</v>
      </c>
      <c r="Z383" s="2">
        <v>3</v>
      </c>
      <c r="AA383" s="2">
        <v>3</v>
      </c>
      <c r="AB383" s="12">
        <v>77777</v>
      </c>
      <c r="AD383" s="12">
        <v>7777</v>
      </c>
      <c r="AE383" s="12">
        <v>1</v>
      </c>
      <c r="AF383" s="12">
        <v>2</v>
      </c>
      <c r="AG383" s="12">
        <v>4</v>
      </c>
      <c r="AJ383" t="s">
        <v>2407</v>
      </c>
    </row>
    <row r="384" spans="1:36" x14ac:dyDescent="0.3">
      <c r="C384" s="43" t="s">
        <v>2348</v>
      </c>
      <c r="D384" s="2" t="s">
        <v>2408</v>
      </c>
      <c r="E384" s="2" t="s">
        <v>2368</v>
      </c>
      <c r="F384" s="2" t="s">
        <v>2408</v>
      </c>
      <c r="H384" s="26">
        <v>2024</v>
      </c>
      <c r="I384" s="26">
        <v>2024</v>
      </c>
      <c r="J384" s="2" t="str">
        <f t="shared" si="15"/>
        <v>9</v>
      </c>
      <c r="K384" s="2">
        <f t="shared" si="16"/>
        <v>3</v>
      </c>
      <c r="L384" s="2" t="str">
        <f t="shared" si="17"/>
        <v>1925</v>
      </c>
      <c r="M384" s="2">
        <v>37.229500000000002</v>
      </c>
      <c r="N384" s="2">
        <v>126.774</v>
      </c>
      <c r="O384" s="2" t="s">
        <v>28</v>
      </c>
      <c r="P384" s="2"/>
      <c r="Q384" s="12">
        <v>99999</v>
      </c>
      <c r="U384" s="12">
        <v>99999</v>
      </c>
      <c r="AB384" s="12">
        <v>77777</v>
      </c>
      <c r="AD384" s="12">
        <v>7777</v>
      </c>
      <c r="AE384" s="12">
        <v>1</v>
      </c>
      <c r="AF384" s="12">
        <v>2</v>
      </c>
      <c r="AG384" s="12">
        <v>4</v>
      </c>
      <c r="AJ384" t="s">
        <v>525</v>
      </c>
    </row>
    <row r="385" spans="1:36" x14ac:dyDescent="0.3">
      <c r="C385" s="43" t="s">
        <v>2348</v>
      </c>
      <c r="D385" s="2" t="s">
        <v>2409</v>
      </c>
      <c r="E385" s="2" t="s">
        <v>2368</v>
      </c>
      <c r="F385" s="2" t="s">
        <v>2409</v>
      </c>
      <c r="H385" s="26">
        <v>2024</v>
      </c>
      <c r="I385" s="26">
        <v>2024</v>
      </c>
      <c r="J385" s="2" t="str">
        <f t="shared" si="15"/>
        <v>9</v>
      </c>
      <c r="K385" s="2">
        <f t="shared" si="16"/>
        <v>4</v>
      </c>
      <c r="L385" s="2" t="str">
        <f t="shared" si="17"/>
        <v>0907</v>
      </c>
      <c r="M385" s="2">
        <v>37.504600000000003</v>
      </c>
      <c r="N385" s="2">
        <v>127.072</v>
      </c>
      <c r="O385" s="2" t="s">
        <v>28</v>
      </c>
      <c r="P385" s="2"/>
      <c r="Q385" s="12">
        <v>99999</v>
      </c>
      <c r="U385" s="12">
        <v>99999</v>
      </c>
      <c r="AB385" s="12">
        <v>77777</v>
      </c>
      <c r="AD385" s="12">
        <v>7777</v>
      </c>
      <c r="AE385" s="12">
        <v>1</v>
      </c>
      <c r="AF385" s="12">
        <v>2</v>
      </c>
      <c r="AG385" s="12">
        <v>4</v>
      </c>
      <c r="AJ385" t="s">
        <v>517</v>
      </c>
    </row>
    <row r="386" spans="1:36" x14ac:dyDescent="0.3">
      <c r="C386" s="43" t="s">
        <v>2348</v>
      </c>
      <c r="D386" s="2" t="s">
        <v>2410</v>
      </c>
      <c r="E386" s="2" t="s">
        <v>2368</v>
      </c>
      <c r="F386" s="2" t="s">
        <v>2410</v>
      </c>
      <c r="H386" s="26">
        <v>2024</v>
      </c>
      <c r="I386" s="26">
        <v>2024</v>
      </c>
      <c r="J386" s="2" t="str">
        <f t="shared" si="15"/>
        <v>9</v>
      </c>
      <c r="K386" s="2">
        <f t="shared" si="16"/>
        <v>4</v>
      </c>
      <c r="L386" s="2" t="str">
        <f t="shared" si="17"/>
        <v>0916</v>
      </c>
      <c r="M386" s="2">
        <v>37.510899999999999</v>
      </c>
      <c r="N386" s="2">
        <v>127.071</v>
      </c>
      <c r="O386" s="2" t="s">
        <v>28</v>
      </c>
      <c r="P386" s="2"/>
      <c r="Q386" s="12">
        <v>99999</v>
      </c>
      <c r="U386" s="12">
        <v>99999</v>
      </c>
      <c r="AB386" s="12">
        <v>77777</v>
      </c>
      <c r="AD386" s="12">
        <v>7777</v>
      </c>
      <c r="AE386" s="12">
        <v>1</v>
      </c>
      <c r="AF386" s="12">
        <v>2</v>
      </c>
      <c r="AG386" s="12">
        <v>4</v>
      </c>
      <c r="AJ386" t="s">
        <v>2411</v>
      </c>
    </row>
    <row r="387" spans="1:36" x14ac:dyDescent="0.3">
      <c r="A387" s="2">
        <v>52</v>
      </c>
      <c r="B387" s="2">
        <v>54</v>
      </c>
      <c r="C387" s="2" t="s">
        <v>2412</v>
      </c>
      <c r="D387" s="2" t="s">
        <v>2413</v>
      </c>
      <c r="E387" s="2" t="s">
        <v>2368</v>
      </c>
      <c r="F387" s="2" t="s">
        <v>2413</v>
      </c>
      <c r="H387" s="26">
        <v>2024</v>
      </c>
      <c r="I387" s="26">
        <v>2024</v>
      </c>
      <c r="J387" s="2" t="str">
        <f t="shared" si="15"/>
        <v>9</v>
      </c>
      <c r="K387" s="2">
        <f t="shared" si="16"/>
        <v>4</v>
      </c>
      <c r="L387" s="2" t="str">
        <f t="shared" si="17"/>
        <v>0924</v>
      </c>
      <c r="M387" s="2">
        <v>37.528500000000001</v>
      </c>
      <c r="N387" s="2">
        <v>127.05200000000001</v>
      </c>
      <c r="O387" s="2" t="s">
        <v>28</v>
      </c>
      <c r="P387" s="43" t="s">
        <v>2414</v>
      </c>
      <c r="Q387" s="12">
        <v>99999</v>
      </c>
      <c r="R387" s="2">
        <v>732</v>
      </c>
      <c r="S387" s="2">
        <v>1</v>
      </c>
      <c r="U387" s="12">
        <v>99999</v>
      </c>
      <c r="V387" s="2">
        <v>3</v>
      </c>
      <c r="W387" s="2">
        <v>1</v>
      </c>
      <c r="X387" s="2">
        <v>2</v>
      </c>
      <c r="Y387" s="2">
        <v>31</v>
      </c>
      <c r="Z387" s="2">
        <v>2</v>
      </c>
      <c r="AA387" s="2">
        <v>3</v>
      </c>
      <c r="AB387" s="12">
        <v>77777</v>
      </c>
      <c r="AD387" s="12">
        <v>7777</v>
      </c>
      <c r="AE387" s="12">
        <v>1</v>
      </c>
      <c r="AF387" s="12">
        <v>2</v>
      </c>
      <c r="AG387" s="12">
        <v>4</v>
      </c>
      <c r="AJ387" t="s">
        <v>2415</v>
      </c>
    </row>
    <row r="388" spans="1:36" x14ac:dyDescent="0.3">
      <c r="A388" s="2">
        <v>48</v>
      </c>
      <c r="B388" s="2">
        <v>50</v>
      </c>
      <c r="C388" s="2" t="s">
        <v>2416</v>
      </c>
      <c r="D388" s="2" t="s">
        <v>2417</v>
      </c>
      <c r="E388" s="2" t="s">
        <v>2368</v>
      </c>
      <c r="F388" s="2" t="s">
        <v>2417</v>
      </c>
      <c r="H388" s="26">
        <v>2024</v>
      </c>
      <c r="I388" s="26">
        <v>2024</v>
      </c>
      <c r="J388" s="2" t="str">
        <f t="shared" si="15"/>
        <v>9</v>
      </c>
      <c r="K388" s="2">
        <f t="shared" si="16"/>
        <v>4</v>
      </c>
      <c r="L388" s="2" t="str">
        <f t="shared" si="17"/>
        <v>1119</v>
      </c>
      <c r="M388" s="2">
        <v>37.552799999999998</v>
      </c>
      <c r="N388" s="2">
        <v>127.012</v>
      </c>
      <c r="O388" s="2" t="s">
        <v>28</v>
      </c>
      <c r="P388" s="43" t="s">
        <v>2418</v>
      </c>
      <c r="Q388" s="12">
        <v>99999</v>
      </c>
      <c r="R388" s="2">
        <v>511</v>
      </c>
      <c r="S388" s="2">
        <v>2</v>
      </c>
      <c r="T388" s="2">
        <v>1</v>
      </c>
      <c r="U388" s="12">
        <v>99999</v>
      </c>
      <c r="V388" s="2">
        <v>3</v>
      </c>
      <c r="W388" s="2">
        <v>1</v>
      </c>
      <c r="X388" s="2">
        <v>1</v>
      </c>
      <c r="Y388" s="2">
        <v>31</v>
      </c>
      <c r="Z388" s="2">
        <v>1</v>
      </c>
      <c r="AA388" s="2">
        <v>1</v>
      </c>
      <c r="AB388" s="12">
        <v>77777</v>
      </c>
      <c r="AD388" s="12">
        <v>7777</v>
      </c>
      <c r="AE388" s="12">
        <v>1</v>
      </c>
      <c r="AF388" s="12">
        <v>2</v>
      </c>
      <c r="AG388" s="12">
        <v>4</v>
      </c>
      <c r="AJ388" t="s">
        <v>2209</v>
      </c>
    </row>
    <row r="389" spans="1:36" x14ac:dyDescent="0.3">
      <c r="A389" s="2">
        <v>32</v>
      </c>
      <c r="B389" s="2">
        <v>34</v>
      </c>
      <c r="C389" s="2" t="s">
        <v>2419</v>
      </c>
      <c r="D389" s="2" t="s">
        <v>2420</v>
      </c>
      <c r="E389" s="2" t="s">
        <v>2368</v>
      </c>
      <c r="F389" s="2" t="s">
        <v>2420</v>
      </c>
      <c r="H389" s="26">
        <v>2024</v>
      </c>
      <c r="I389" s="26">
        <v>2024</v>
      </c>
      <c r="J389" s="2" t="str">
        <f t="shared" si="15"/>
        <v>9</v>
      </c>
      <c r="K389" s="2">
        <f t="shared" si="16"/>
        <v>4</v>
      </c>
      <c r="L389" s="2" t="str">
        <f t="shared" si="17"/>
        <v>1121</v>
      </c>
      <c r="M389" s="2">
        <v>37.548299999999998</v>
      </c>
      <c r="N389" s="2">
        <v>127.018</v>
      </c>
      <c r="O389" s="2" t="s">
        <v>28</v>
      </c>
      <c r="P389" s="43" t="s">
        <v>2421</v>
      </c>
      <c r="Q389" s="12">
        <v>99999</v>
      </c>
      <c r="R389" s="2">
        <v>501</v>
      </c>
      <c r="S389" s="2">
        <v>1</v>
      </c>
      <c r="U389" s="12">
        <v>99999</v>
      </c>
      <c r="V389" s="2">
        <v>3</v>
      </c>
      <c r="W389" s="2">
        <v>1</v>
      </c>
      <c r="X389" s="2">
        <v>1</v>
      </c>
      <c r="Y389" s="2">
        <v>32</v>
      </c>
      <c r="Z389" s="2">
        <v>1</v>
      </c>
      <c r="AA389" s="2">
        <v>1</v>
      </c>
      <c r="AB389" s="12">
        <v>77777</v>
      </c>
      <c r="AD389" s="12">
        <v>7777</v>
      </c>
      <c r="AE389" s="12">
        <v>1</v>
      </c>
      <c r="AF389" s="12">
        <v>2</v>
      </c>
      <c r="AG389" s="12">
        <v>4</v>
      </c>
      <c r="AJ389" t="s">
        <v>2422</v>
      </c>
    </row>
    <row r="390" spans="1:36" x14ac:dyDescent="0.3">
      <c r="A390" s="2">
        <v>50</v>
      </c>
      <c r="B390" s="2">
        <v>52</v>
      </c>
      <c r="C390" s="2" t="s">
        <v>2423</v>
      </c>
      <c r="D390" s="2" t="s">
        <v>2424</v>
      </c>
      <c r="E390" s="2" t="s">
        <v>2368</v>
      </c>
      <c r="F390" s="2" t="s">
        <v>2424</v>
      </c>
      <c r="H390" s="26">
        <v>2024</v>
      </c>
      <c r="I390" s="26">
        <v>2024</v>
      </c>
      <c r="J390" s="2" t="str">
        <f t="shared" ref="J390:J417" si="18">MID(F390,7,1)</f>
        <v>9</v>
      </c>
      <c r="K390" s="2">
        <f t="shared" ref="K390:K453" si="19">WEEKDAY(DATE(VALUE(LEFT(F390,4)),VALUE(MID(F390,6,2)),VALUE(MID(F390,9,2))),2)</f>
        <v>4</v>
      </c>
      <c r="L390" s="2" t="str">
        <f t="shared" ref="L390:L453" si="20">TEXT(VALUE(MID(F390,12,2)),"00")&amp;TEXT(VALUE(MID(F390,15,2)),"00")</f>
        <v>1123</v>
      </c>
      <c r="M390" s="2">
        <v>37.547600000000003</v>
      </c>
      <c r="N390" s="2">
        <v>127.026</v>
      </c>
      <c r="O390" s="2" t="s">
        <v>28</v>
      </c>
      <c r="P390" s="43" t="s">
        <v>2425</v>
      </c>
      <c r="Q390" s="12">
        <v>99999</v>
      </c>
      <c r="R390" s="2">
        <v>501</v>
      </c>
      <c r="S390" s="2">
        <v>1</v>
      </c>
      <c r="U390" s="12">
        <v>99999</v>
      </c>
      <c r="V390" s="2">
        <v>3</v>
      </c>
      <c r="W390" s="2">
        <v>1</v>
      </c>
      <c r="X390" s="2">
        <v>2</v>
      </c>
      <c r="Y390" s="2">
        <v>11</v>
      </c>
      <c r="Z390" s="2">
        <v>1</v>
      </c>
      <c r="AA390" s="2">
        <v>6</v>
      </c>
      <c r="AB390" s="12">
        <v>77777</v>
      </c>
      <c r="AD390" s="12">
        <v>7777</v>
      </c>
      <c r="AE390" s="12">
        <v>1</v>
      </c>
      <c r="AF390" s="12">
        <v>2</v>
      </c>
      <c r="AG390" s="12">
        <v>4</v>
      </c>
      <c r="AJ390" t="s">
        <v>2426</v>
      </c>
    </row>
    <row r="391" spans="1:36" x14ac:dyDescent="0.3">
      <c r="A391" s="2">
        <v>10</v>
      </c>
      <c r="B391" s="2">
        <v>12</v>
      </c>
      <c r="C391" s="2" t="s">
        <v>2427</v>
      </c>
      <c r="D391" s="2" t="s">
        <v>2428</v>
      </c>
      <c r="E391" s="2" t="s">
        <v>2368</v>
      </c>
      <c r="F391" s="2" t="s">
        <v>2428</v>
      </c>
      <c r="H391" s="26">
        <v>2024</v>
      </c>
      <c r="I391" s="26">
        <v>2024</v>
      </c>
      <c r="J391" s="2" t="str">
        <f t="shared" si="18"/>
        <v>9</v>
      </c>
      <c r="K391" s="2">
        <f t="shared" si="19"/>
        <v>4</v>
      </c>
      <c r="L391" s="2" t="str">
        <f t="shared" si="20"/>
        <v>1133</v>
      </c>
      <c r="M391" s="2">
        <v>37.539900000000003</v>
      </c>
      <c r="N391" s="2">
        <v>127.039</v>
      </c>
      <c r="O391" s="2" t="s">
        <v>28</v>
      </c>
      <c r="P391" s="43" t="s">
        <v>2429</v>
      </c>
      <c r="Q391" s="12">
        <v>99999</v>
      </c>
      <c r="R391" s="2">
        <v>555</v>
      </c>
      <c r="S391" s="2">
        <v>1</v>
      </c>
      <c r="T391" s="2">
        <v>2</v>
      </c>
      <c r="U391" s="12">
        <v>99999</v>
      </c>
      <c r="V391" s="2">
        <v>3</v>
      </c>
      <c r="W391" s="2">
        <v>1</v>
      </c>
      <c r="X391" s="2">
        <v>1</v>
      </c>
      <c r="Y391" s="2">
        <v>32</v>
      </c>
      <c r="Z391" s="2">
        <v>1</v>
      </c>
      <c r="AA391" s="2">
        <v>1</v>
      </c>
      <c r="AB391" s="12">
        <v>77777</v>
      </c>
      <c r="AD391" s="12">
        <v>7777</v>
      </c>
      <c r="AE391" s="12">
        <v>1</v>
      </c>
      <c r="AF391" s="12">
        <v>2</v>
      </c>
      <c r="AG391" s="12">
        <v>4</v>
      </c>
      <c r="AJ391" t="s">
        <v>2430</v>
      </c>
    </row>
    <row r="392" spans="1:36" x14ac:dyDescent="0.3">
      <c r="A392" s="2">
        <v>21</v>
      </c>
      <c r="B392" s="2">
        <v>22</v>
      </c>
      <c r="C392" s="2" t="s">
        <v>2431</v>
      </c>
      <c r="D392" s="2" t="s">
        <v>2432</v>
      </c>
      <c r="E392" s="2" t="s">
        <v>2368</v>
      </c>
      <c r="F392" s="2" t="s">
        <v>2432</v>
      </c>
      <c r="H392" s="26">
        <v>2024</v>
      </c>
      <c r="I392" s="26">
        <v>2024</v>
      </c>
      <c r="J392" s="2" t="str">
        <f t="shared" si="18"/>
        <v>9</v>
      </c>
      <c r="K392" s="2">
        <f t="shared" si="19"/>
        <v>4</v>
      </c>
      <c r="L392" s="2" t="str">
        <f t="shared" si="20"/>
        <v>1139</v>
      </c>
      <c r="M392" s="2">
        <v>37.534399999999998</v>
      </c>
      <c r="N392" s="2">
        <v>127.05500000000001</v>
      </c>
      <c r="O392" s="2" t="s">
        <v>28</v>
      </c>
      <c r="P392" s="43" t="s">
        <v>2433</v>
      </c>
      <c r="Q392" s="12">
        <v>99999</v>
      </c>
      <c r="R392" s="2">
        <v>699</v>
      </c>
      <c r="U392" s="12">
        <v>99999</v>
      </c>
      <c r="V392" s="2">
        <v>3</v>
      </c>
      <c r="W392" s="2">
        <v>1</v>
      </c>
      <c r="X392" s="2">
        <v>1</v>
      </c>
      <c r="Y392" s="2">
        <v>31</v>
      </c>
      <c r="Z392" s="2">
        <v>1</v>
      </c>
      <c r="AA392" s="2">
        <v>6</v>
      </c>
      <c r="AB392" s="12">
        <v>77777</v>
      </c>
      <c r="AD392" s="12">
        <v>7777</v>
      </c>
      <c r="AE392" s="12">
        <v>1</v>
      </c>
      <c r="AF392" s="12">
        <v>2</v>
      </c>
      <c r="AG392" s="12">
        <v>4</v>
      </c>
      <c r="AJ392" t="s">
        <v>664</v>
      </c>
    </row>
    <row r="393" spans="1:36" x14ac:dyDescent="0.3">
      <c r="A393" s="2">
        <v>29</v>
      </c>
      <c r="B393" s="2">
        <v>32</v>
      </c>
      <c r="C393" s="2" t="s">
        <v>2434</v>
      </c>
      <c r="D393" s="2" t="s">
        <v>2435</v>
      </c>
      <c r="E393" s="2" t="s">
        <v>2368</v>
      </c>
      <c r="F393" s="2" t="s">
        <v>2435</v>
      </c>
      <c r="H393" s="26">
        <v>2024</v>
      </c>
      <c r="I393" s="26">
        <v>2024</v>
      </c>
      <c r="J393" s="2" t="str">
        <f t="shared" si="18"/>
        <v>9</v>
      </c>
      <c r="K393" s="2">
        <f t="shared" si="19"/>
        <v>4</v>
      </c>
      <c r="L393" s="2" t="str">
        <f t="shared" si="20"/>
        <v>1532</v>
      </c>
      <c r="M393" s="2">
        <v>37.534300000000002</v>
      </c>
      <c r="N393" s="2">
        <v>127.093</v>
      </c>
      <c r="O393" s="2" t="s">
        <v>28</v>
      </c>
      <c r="P393" s="43" t="s">
        <v>2436</v>
      </c>
      <c r="Q393" s="12">
        <v>99999</v>
      </c>
      <c r="R393" s="2">
        <v>401</v>
      </c>
      <c r="U393" s="12">
        <v>99999</v>
      </c>
      <c r="V393" s="2">
        <v>3</v>
      </c>
      <c r="W393" s="2">
        <v>1</v>
      </c>
      <c r="X393" s="2">
        <v>2</v>
      </c>
      <c r="Y393" s="2">
        <v>31</v>
      </c>
      <c r="Z393" s="2">
        <v>2</v>
      </c>
      <c r="AA393" s="2">
        <v>3</v>
      </c>
      <c r="AB393" s="12">
        <v>77777</v>
      </c>
      <c r="AD393" s="12">
        <v>7777</v>
      </c>
      <c r="AE393" s="12">
        <v>1</v>
      </c>
      <c r="AF393" s="12">
        <v>2</v>
      </c>
      <c r="AG393" s="12">
        <v>4</v>
      </c>
      <c r="AJ393" t="s">
        <v>2437</v>
      </c>
    </row>
    <row r="394" spans="1:36" x14ac:dyDescent="0.3">
      <c r="A394" s="2">
        <v>4</v>
      </c>
      <c r="B394" s="2">
        <v>6</v>
      </c>
      <c r="C394" s="2" t="s">
        <v>2438</v>
      </c>
      <c r="D394" s="2" t="s">
        <v>2439</v>
      </c>
      <c r="E394" s="2" t="s">
        <v>2368</v>
      </c>
      <c r="F394" s="2" t="s">
        <v>2439</v>
      </c>
      <c r="H394" s="26">
        <v>2024</v>
      </c>
      <c r="I394" s="26">
        <v>2024</v>
      </c>
      <c r="J394" s="2" t="str">
        <f t="shared" si="18"/>
        <v>9</v>
      </c>
      <c r="K394" s="2">
        <f t="shared" si="19"/>
        <v>4</v>
      </c>
      <c r="L394" s="2" t="str">
        <f t="shared" si="20"/>
        <v>1532</v>
      </c>
      <c r="M394" s="2">
        <v>37.535200000000003</v>
      </c>
      <c r="N394" s="2">
        <v>127.09399999999999</v>
      </c>
      <c r="O394" s="2" t="s">
        <v>28</v>
      </c>
      <c r="P394" s="43" t="s">
        <v>2440</v>
      </c>
      <c r="Q394" s="12">
        <v>99999</v>
      </c>
      <c r="R394" s="2">
        <v>303</v>
      </c>
      <c r="S394" s="2">
        <v>2</v>
      </c>
      <c r="T394" s="2">
        <v>1</v>
      </c>
      <c r="U394" s="12">
        <v>99999</v>
      </c>
      <c r="V394" s="2">
        <v>3</v>
      </c>
      <c r="W394" s="2">
        <v>1</v>
      </c>
      <c r="X394" s="2">
        <v>2</v>
      </c>
      <c r="Y394" s="2">
        <v>31</v>
      </c>
      <c r="Z394" s="2">
        <v>2</v>
      </c>
      <c r="AA394" s="2">
        <v>3</v>
      </c>
      <c r="AB394" s="12">
        <v>77777</v>
      </c>
      <c r="AD394" s="12">
        <v>7777</v>
      </c>
      <c r="AE394" s="12">
        <v>1</v>
      </c>
      <c r="AF394" s="12">
        <v>2</v>
      </c>
      <c r="AG394" s="12">
        <v>4</v>
      </c>
      <c r="AJ394" t="s">
        <v>606</v>
      </c>
    </row>
    <row r="395" spans="1:36" x14ac:dyDescent="0.3">
      <c r="C395" s="43" t="s">
        <v>2348</v>
      </c>
      <c r="D395" s="2" t="s">
        <v>2441</v>
      </c>
      <c r="E395" s="2" t="s">
        <v>2368</v>
      </c>
      <c r="F395" s="2" t="s">
        <v>2441</v>
      </c>
      <c r="H395" s="26">
        <v>2024</v>
      </c>
      <c r="I395" s="26">
        <v>2024</v>
      </c>
      <c r="J395" s="2" t="str">
        <f t="shared" si="18"/>
        <v>9</v>
      </c>
      <c r="K395" s="2">
        <f t="shared" si="19"/>
        <v>4</v>
      </c>
      <c r="L395" s="2" t="str">
        <f t="shared" si="20"/>
        <v>1548</v>
      </c>
      <c r="M395" s="2">
        <v>37.516300000000001</v>
      </c>
      <c r="N395" s="2">
        <v>127.098</v>
      </c>
      <c r="O395" s="2" t="s">
        <v>28</v>
      </c>
      <c r="P395" s="2"/>
      <c r="Q395" s="12">
        <v>99999</v>
      </c>
      <c r="U395" s="12">
        <v>99999</v>
      </c>
      <c r="AB395" s="12">
        <v>77777</v>
      </c>
      <c r="AD395" s="12">
        <v>7777</v>
      </c>
      <c r="AE395" s="12">
        <v>1</v>
      </c>
      <c r="AF395" s="12">
        <v>2</v>
      </c>
      <c r="AG395" s="12">
        <v>4</v>
      </c>
      <c r="AJ395" t="s">
        <v>2442</v>
      </c>
    </row>
    <row r="396" spans="1:36" x14ac:dyDescent="0.3">
      <c r="A396" s="2">
        <v>15</v>
      </c>
      <c r="B396" s="2">
        <v>17</v>
      </c>
      <c r="C396" s="2" t="s">
        <v>2443</v>
      </c>
      <c r="D396" s="2" t="s">
        <v>2444</v>
      </c>
      <c r="E396" s="25" t="s">
        <v>2445</v>
      </c>
      <c r="F396" s="2" t="s">
        <v>2444</v>
      </c>
      <c r="H396" s="26">
        <v>2024</v>
      </c>
      <c r="I396" s="26">
        <v>2024</v>
      </c>
      <c r="J396" s="2" t="str">
        <f t="shared" si="18"/>
        <v>9</v>
      </c>
      <c r="K396" s="2">
        <f t="shared" si="19"/>
        <v>5</v>
      </c>
      <c r="L396" s="2" t="str">
        <f t="shared" si="20"/>
        <v>0739</v>
      </c>
      <c r="M396" s="2">
        <v>37.176900000000003</v>
      </c>
      <c r="N396" s="2">
        <v>126.998</v>
      </c>
      <c r="O396" s="2" t="s">
        <v>28</v>
      </c>
      <c r="P396" s="43" t="s">
        <v>2446</v>
      </c>
      <c r="Q396" s="12">
        <v>99999</v>
      </c>
      <c r="R396" s="2">
        <v>649</v>
      </c>
      <c r="U396" s="12">
        <v>99999</v>
      </c>
      <c r="V396" s="2">
        <v>1</v>
      </c>
      <c r="W396" s="2">
        <v>1</v>
      </c>
      <c r="X396" s="2">
        <v>1</v>
      </c>
      <c r="Y396" s="2">
        <v>12</v>
      </c>
      <c r="Z396" s="2">
        <v>1</v>
      </c>
      <c r="AA396" s="2">
        <v>6</v>
      </c>
      <c r="AB396" s="12">
        <v>77777</v>
      </c>
      <c r="AD396" s="12">
        <v>7777</v>
      </c>
      <c r="AE396" s="12">
        <v>1</v>
      </c>
      <c r="AF396" s="12">
        <v>2</v>
      </c>
      <c r="AG396" s="12">
        <v>4</v>
      </c>
      <c r="AJ396" t="s">
        <v>2447</v>
      </c>
    </row>
    <row r="397" spans="1:36" x14ac:dyDescent="0.3">
      <c r="C397" s="43" t="s">
        <v>2348</v>
      </c>
      <c r="D397" s="2" t="s">
        <v>2448</v>
      </c>
      <c r="E397" s="2" t="s">
        <v>2445</v>
      </c>
      <c r="F397" s="2" t="s">
        <v>2448</v>
      </c>
      <c r="H397" s="26">
        <v>2024</v>
      </c>
      <c r="I397" s="26">
        <v>2024</v>
      </c>
      <c r="J397" s="2" t="str">
        <f t="shared" si="18"/>
        <v>9</v>
      </c>
      <c r="K397" s="2">
        <f t="shared" si="19"/>
        <v>5</v>
      </c>
      <c r="L397" s="2" t="str">
        <f t="shared" si="20"/>
        <v>0836</v>
      </c>
      <c r="M397" s="2">
        <v>37.206099999999999</v>
      </c>
      <c r="N397" s="2">
        <v>126.78</v>
      </c>
      <c r="O397" s="2" t="s">
        <v>28</v>
      </c>
      <c r="P397" s="2"/>
      <c r="Q397" s="12">
        <v>99999</v>
      </c>
      <c r="U397" s="12">
        <v>99999</v>
      </c>
      <c r="AB397" s="12">
        <v>77777</v>
      </c>
      <c r="AD397" s="12">
        <v>7777</v>
      </c>
      <c r="AE397" s="12">
        <v>1</v>
      </c>
      <c r="AF397" s="12">
        <v>2</v>
      </c>
      <c r="AG397" s="12">
        <v>4</v>
      </c>
      <c r="AJ397" t="s">
        <v>2449</v>
      </c>
    </row>
    <row r="398" spans="1:36" x14ac:dyDescent="0.3">
      <c r="A398" s="2">
        <v>40</v>
      </c>
      <c r="B398" s="2">
        <v>42</v>
      </c>
      <c r="C398" s="2" t="s">
        <v>2450</v>
      </c>
      <c r="D398" s="2" t="s">
        <v>2451</v>
      </c>
      <c r="E398" s="2" t="s">
        <v>2445</v>
      </c>
      <c r="F398" s="2" t="s">
        <v>2451</v>
      </c>
      <c r="H398" s="26">
        <v>2024</v>
      </c>
      <c r="I398" s="26">
        <v>2024</v>
      </c>
      <c r="J398" s="2" t="str">
        <f t="shared" si="18"/>
        <v>9</v>
      </c>
      <c r="K398" s="2">
        <f t="shared" si="19"/>
        <v>5</v>
      </c>
      <c r="L398" s="2" t="str">
        <f t="shared" si="20"/>
        <v>0846</v>
      </c>
      <c r="M398" s="2">
        <v>37.2241</v>
      </c>
      <c r="N398" s="2">
        <v>126.767</v>
      </c>
      <c r="O398" s="2" t="s">
        <v>28</v>
      </c>
      <c r="P398" s="43" t="s">
        <v>2452</v>
      </c>
      <c r="Q398" s="12">
        <v>99999</v>
      </c>
      <c r="R398" s="2">
        <v>501</v>
      </c>
      <c r="S398" s="2">
        <v>1</v>
      </c>
      <c r="U398" s="12">
        <v>99999</v>
      </c>
      <c r="V398" s="2">
        <v>4</v>
      </c>
      <c r="W398" s="2">
        <v>1</v>
      </c>
      <c r="X398" s="2">
        <v>1</v>
      </c>
      <c r="Y398" s="2">
        <v>32</v>
      </c>
      <c r="Z398" s="2">
        <v>1</v>
      </c>
      <c r="AA398" s="2">
        <v>6</v>
      </c>
      <c r="AB398" s="12">
        <v>77777</v>
      </c>
      <c r="AD398" s="12">
        <v>7777</v>
      </c>
      <c r="AE398" s="12">
        <v>1</v>
      </c>
      <c r="AF398" s="12">
        <v>2</v>
      </c>
      <c r="AG398" s="12">
        <v>4</v>
      </c>
      <c r="AJ398" t="s">
        <v>581</v>
      </c>
    </row>
    <row r="399" spans="1:36" x14ac:dyDescent="0.3">
      <c r="C399" s="43" t="s">
        <v>2348</v>
      </c>
      <c r="D399" s="2" t="s">
        <v>2453</v>
      </c>
      <c r="E399" s="2" t="s">
        <v>2445</v>
      </c>
      <c r="F399" s="2" t="s">
        <v>2453</v>
      </c>
      <c r="H399" s="26">
        <v>2024</v>
      </c>
      <c r="I399" s="26">
        <v>2024</v>
      </c>
      <c r="J399" s="2" t="str">
        <f t="shared" si="18"/>
        <v>9</v>
      </c>
      <c r="K399" s="2">
        <f t="shared" si="19"/>
        <v>5</v>
      </c>
      <c r="L399" s="2" t="str">
        <f t="shared" si="20"/>
        <v>0846</v>
      </c>
      <c r="M399" s="2">
        <v>37.225700000000003</v>
      </c>
      <c r="N399" s="2">
        <v>126.768</v>
      </c>
      <c r="O399" s="2" t="s">
        <v>28</v>
      </c>
      <c r="P399" s="2"/>
      <c r="Q399" s="12">
        <v>99999</v>
      </c>
      <c r="U399" s="12">
        <v>99999</v>
      </c>
      <c r="AB399" s="12">
        <v>77777</v>
      </c>
      <c r="AD399" s="12">
        <v>7777</v>
      </c>
      <c r="AE399" s="12">
        <v>1</v>
      </c>
      <c r="AF399" s="12">
        <v>2</v>
      </c>
      <c r="AG399" s="12">
        <v>4</v>
      </c>
      <c r="AJ399" t="s">
        <v>518</v>
      </c>
    </row>
    <row r="400" spans="1:36" x14ac:dyDescent="0.3">
      <c r="A400" s="2">
        <v>52</v>
      </c>
      <c r="B400" s="2">
        <v>53</v>
      </c>
      <c r="C400" s="2" t="s">
        <v>2454</v>
      </c>
      <c r="D400" s="2" t="s">
        <v>2455</v>
      </c>
      <c r="E400" s="2" t="s">
        <v>2445</v>
      </c>
      <c r="F400" s="2" t="s">
        <v>2455</v>
      </c>
      <c r="H400" s="26">
        <v>2024</v>
      </c>
      <c r="I400" s="26">
        <v>2024</v>
      </c>
      <c r="J400" s="2" t="str">
        <f t="shared" si="18"/>
        <v>9</v>
      </c>
      <c r="K400" s="2">
        <f t="shared" si="19"/>
        <v>5</v>
      </c>
      <c r="L400" s="2" t="str">
        <f t="shared" si="20"/>
        <v>0847</v>
      </c>
      <c r="M400" s="2">
        <v>37.228499999999997</v>
      </c>
      <c r="N400" s="2">
        <v>126.767</v>
      </c>
      <c r="O400" s="2" t="s">
        <v>28</v>
      </c>
      <c r="P400" s="43" t="s">
        <v>2456</v>
      </c>
      <c r="Q400" s="12">
        <v>99999</v>
      </c>
      <c r="R400" s="2">
        <v>501</v>
      </c>
      <c r="S400" s="2">
        <v>1</v>
      </c>
      <c r="U400" s="12">
        <v>99999</v>
      </c>
      <c r="V400" s="2">
        <v>3</v>
      </c>
      <c r="W400" s="2">
        <v>1</v>
      </c>
      <c r="X400" s="2">
        <v>1</v>
      </c>
      <c r="Y400" s="2">
        <v>32</v>
      </c>
      <c r="Z400" s="2">
        <v>1</v>
      </c>
      <c r="AA400" s="2">
        <v>1</v>
      </c>
      <c r="AB400" s="12">
        <v>77777</v>
      </c>
      <c r="AD400" s="12">
        <v>7777</v>
      </c>
      <c r="AE400" s="12">
        <v>1</v>
      </c>
      <c r="AF400" s="12">
        <v>2</v>
      </c>
      <c r="AG400" s="12">
        <v>4</v>
      </c>
      <c r="AJ400" t="s">
        <v>517</v>
      </c>
    </row>
    <row r="401" spans="1:36" x14ac:dyDescent="0.3">
      <c r="A401" s="2">
        <v>57</v>
      </c>
      <c r="B401" s="2">
        <v>59</v>
      </c>
      <c r="C401" s="2" t="s">
        <v>2457</v>
      </c>
      <c r="D401" s="2" t="s">
        <v>2458</v>
      </c>
      <c r="E401" s="2" t="s">
        <v>2445</v>
      </c>
      <c r="F401" s="2" t="s">
        <v>2458</v>
      </c>
      <c r="H401" s="26">
        <v>2024</v>
      </c>
      <c r="I401" s="26">
        <v>2024</v>
      </c>
      <c r="J401" s="2" t="str">
        <f t="shared" si="18"/>
        <v>9</v>
      </c>
      <c r="K401" s="2">
        <f t="shared" si="19"/>
        <v>5</v>
      </c>
      <c r="L401" s="2" t="str">
        <f t="shared" si="20"/>
        <v>1313</v>
      </c>
      <c r="M401" s="2">
        <v>37.229300000000002</v>
      </c>
      <c r="N401" s="2">
        <v>126.768</v>
      </c>
      <c r="O401" s="2" t="s">
        <v>28</v>
      </c>
      <c r="P401" s="43" t="s">
        <v>2459</v>
      </c>
      <c r="Q401" s="12">
        <v>99999</v>
      </c>
      <c r="R401" s="2">
        <v>581</v>
      </c>
      <c r="S401" s="2">
        <v>2</v>
      </c>
      <c r="T401" s="2">
        <v>1</v>
      </c>
      <c r="U401" s="12">
        <v>99999</v>
      </c>
      <c r="V401" s="2">
        <v>3</v>
      </c>
      <c r="W401" s="2">
        <v>1</v>
      </c>
      <c r="X401" s="2">
        <v>1</v>
      </c>
      <c r="Y401" s="2">
        <v>32</v>
      </c>
      <c r="Z401" s="2">
        <v>1</v>
      </c>
      <c r="AA401" s="2">
        <v>1</v>
      </c>
      <c r="AB401" s="12">
        <v>77777</v>
      </c>
      <c r="AD401" s="12">
        <v>7777</v>
      </c>
      <c r="AE401" s="12">
        <v>1</v>
      </c>
      <c r="AF401" s="12">
        <v>2</v>
      </c>
      <c r="AG401" s="12">
        <v>4</v>
      </c>
      <c r="AJ401" t="s">
        <v>518</v>
      </c>
    </row>
    <row r="402" spans="1:36" x14ac:dyDescent="0.3">
      <c r="C402" s="43" t="s">
        <v>2348</v>
      </c>
      <c r="D402" s="2" t="s">
        <v>2460</v>
      </c>
      <c r="E402" s="2" t="s">
        <v>2445</v>
      </c>
      <c r="F402" s="2" t="s">
        <v>2460</v>
      </c>
      <c r="H402" s="26">
        <v>2024</v>
      </c>
      <c r="I402" s="26">
        <v>2024</v>
      </c>
      <c r="J402" s="2" t="str">
        <f t="shared" si="18"/>
        <v>9</v>
      </c>
      <c r="K402" s="2">
        <f t="shared" si="19"/>
        <v>5</v>
      </c>
      <c r="L402" s="2" t="str">
        <f t="shared" si="20"/>
        <v>1723</v>
      </c>
      <c r="M402" s="2">
        <v>37.211500000000001</v>
      </c>
      <c r="N402" s="2">
        <v>126.753</v>
      </c>
      <c r="O402" s="2" t="s">
        <v>28</v>
      </c>
      <c r="P402" s="2"/>
      <c r="Q402" s="12">
        <v>99999</v>
      </c>
      <c r="U402" s="12">
        <v>99999</v>
      </c>
      <c r="AB402" s="12">
        <v>77777</v>
      </c>
      <c r="AD402" s="12">
        <v>7777</v>
      </c>
      <c r="AE402" s="12">
        <v>1</v>
      </c>
      <c r="AF402" s="12">
        <v>2</v>
      </c>
      <c r="AG402" s="12">
        <v>4</v>
      </c>
      <c r="AJ402" t="s">
        <v>518</v>
      </c>
    </row>
    <row r="403" spans="1:36" x14ac:dyDescent="0.3">
      <c r="A403" s="2">
        <v>3</v>
      </c>
      <c r="B403" s="2">
        <v>5</v>
      </c>
      <c r="C403" s="2" t="s">
        <v>2461</v>
      </c>
      <c r="D403" s="2" t="s">
        <v>2462</v>
      </c>
      <c r="E403" s="2" t="s">
        <v>2445</v>
      </c>
      <c r="F403" s="2" t="s">
        <v>2462</v>
      </c>
      <c r="H403" s="26">
        <v>2024</v>
      </c>
      <c r="I403" s="26">
        <v>2024</v>
      </c>
      <c r="J403" s="2" t="str">
        <f t="shared" si="18"/>
        <v>9</v>
      </c>
      <c r="K403" s="2">
        <f t="shared" si="19"/>
        <v>5</v>
      </c>
      <c r="L403" s="2" t="str">
        <f t="shared" si="20"/>
        <v>1748</v>
      </c>
      <c r="M403" s="2">
        <v>37.174100000000003</v>
      </c>
      <c r="N403" s="2">
        <v>127.003</v>
      </c>
      <c r="O403" s="2" t="s">
        <v>28</v>
      </c>
      <c r="P403" s="43" t="s">
        <v>2463</v>
      </c>
      <c r="Q403" s="12">
        <v>99999</v>
      </c>
      <c r="R403" s="2">
        <v>501</v>
      </c>
      <c r="U403" s="12">
        <v>99999</v>
      </c>
      <c r="V403" s="2">
        <v>3</v>
      </c>
      <c r="W403" s="2">
        <v>1</v>
      </c>
      <c r="X403" s="2">
        <v>2</v>
      </c>
      <c r="Y403" s="2">
        <v>31</v>
      </c>
      <c r="Z403" s="2">
        <v>1</v>
      </c>
      <c r="AA403" s="2">
        <v>6</v>
      </c>
      <c r="AB403" s="12">
        <v>77777</v>
      </c>
      <c r="AD403" s="12">
        <v>7777</v>
      </c>
      <c r="AE403" s="12">
        <v>1</v>
      </c>
      <c r="AF403" s="12">
        <v>2</v>
      </c>
      <c r="AG403" s="12">
        <v>4</v>
      </c>
      <c r="AJ403" t="s">
        <v>526</v>
      </c>
    </row>
    <row r="404" spans="1:36" x14ac:dyDescent="0.3">
      <c r="C404" s="43" t="s">
        <v>2348</v>
      </c>
      <c r="D404" s="2" t="s">
        <v>2464</v>
      </c>
      <c r="E404" s="2" t="s">
        <v>2445</v>
      </c>
      <c r="F404" s="2" t="s">
        <v>2464</v>
      </c>
      <c r="H404" s="26">
        <v>2024</v>
      </c>
      <c r="I404" s="26">
        <v>2024</v>
      </c>
      <c r="J404" s="2" t="str">
        <f t="shared" si="18"/>
        <v>9</v>
      </c>
      <c r="K404" s="2">
        <f t="shared" si="19"/>
        <v>4</v>
      </c>
      <c r="L404" s="2" t="str">
        <f t="shared" si="20"/>
        <v>1126</v>
      </c>
      <c r="M404" s="2">
        <v>37.527700000000003</v>
      </c>
      <c r="N404" s="2">
        <v>127.056</v>
      </c>
      <c r="O404" s="2" t="s">
        <v>28</v>
      </c>
      <c r="P404" s="2"/>
      <c r="Q404" s="12">
        <v>99999</v>
      </c>
      <c r="U404" s="12">
        <v>99999</v>
      </c>
      <c r="AB404" s="12">
        <v>77777</v>
      </c>
      <c r="AD404" s="12">
        <v>7777</v>
      </c>
      <c r="AE404" s="12">
        <v>1</v>
      </c>
      <c r="AF404" s="12">
        <v>2</v>
      </c>
      <c r="AG404" s="12">
        <v>4</v>
      </c>
      <c r="AJ404" t="s">
        <v>524</v>
      </c>
    </row>
    <row r="405" spans="1:36" x14ac:dyDescent="0.3">
      <c r="A405" s="2">
        <v>13</v>
      </c>
      <c r="B405" s="2">
        <v>15</v>
      </c>
      <c r="C405" s="2" t="s">
        <v>2465</v>
      </c>
      <c r="D405" s="2" t="s">
        <v>2466</v>
      </c>
      <c r="E405" s="2" t="s">
        <v>2445</v>
      </c>
      <c r="F405" s="2" t="s">
        <v>2466</v>
      </c>
      <c r="H405" s="26">
        <v>2024</v>
      </c>
      <c r="I405" s="26">
        <v>2024</v>
      </c>
      <c r="J405" s="2" t="str">
        <f t="shared" si="18"/>
        <v>9</v>
      </c>
      <c r="K405" s="2">
        <f t="shared" si="19"/>
        <v>4</v>
      </c>
      <c r="L405" s="2" t="str">
        <f t="shared" si="20"/>
        <v>1131</v>
      </c>
      <c r="M405" s="2">
        <v>37.542400000000001</v>
      </c>
      <c r="N405" s="2">
        <v>127.042</v>
      </c>
      <c r="O405" s="2" t="s">
        <v>28</v>
      </c>
      <c r="P405" s="43" t="s">
        <v>2467</v>
      </c>
      <c r="Q405" s="12">
        <v>99999</v>
      </c>
      <c r="R405" s="2">
        <v>555</v>
      </c>
      <c r="S405" s="2">
        <v>1</v>
      </c>
      <c r="T405" s="2">
        <v>2</v>
      </c>
      <c r="U405" s="12">
        <v>99999</v>
      </c>
      <c r="V405" s="2">
        <v>3</v>
      </c>
      <c r="W405" s="2">
        <v>1</v>
      </c>
      <c r="X405" s="2">
        <v>1</v>
      </c>
      <c r="Y405" s="2">
        <v>31</v>
      </c>
      <c r="Z405" s="2">
        <v>1</v>
      </c>
      <c r="AA405" s="2">
        <v>1</v>
      </c>
      <c r="AB405" s="12">
        <v>77777</v>
      </c>
      <c r="AD405" s="12">
        <v>7777</v>
      </c>
      <c r="AE405" s="12">
        <v>1</v>
      </c>
      <c r="AF405" s="12">
        <v>2</v>
      </c>
      <c r="AG405" s="12">
        <v>4</v>
      </c>
      <c r="AJ405" t="s">
        <v>1577</v>
      </c>
    </row>
    <row r="406" spans="1:36" x14ac:dyDescent="0.3">
      <c r="C406" s="43" t="s">
        <v>2348</v>
      </c>
      <c r="D406" s="2" t="s">
        <v>2468</v>
      </c>
      <c r="E406" s="2" t="s">
        <v>2445</v>
      </c>
      <c r="F406" s="2" t="s">
        <v>2468</v>
      </c>
      <c r="H406" s="26">
        <v>2024</v>
      </c>
      <c r="I406" s="26">
        <v>2024</v>
      </c>
      <c r="J406" s="2" t="str">
        <f t="shared" si="18"/>
        <v>9</v>
      </c>
      <c r="K406" s="2">
        <f t="shared" si="19"/>
        <v>4</v>
      </c>
      <c r="L406" s="2" t="str">
        <f t="shared" si="20"/>
        <v>1133</v>
      </c>
      <c r="M406" s="2">
        <v>37.554200000000002</v>
      </c>
      <c r="N406" s="2">
        <v>127.035</v>
      </c>
      <c r="O406" s="2" t="s">
        <v>28</v>
      </c>
      <c r="P406" s="2"/>
      <c r="Q406" s="12">
        <v>99999</v>
      </c>
      <c r="U406" s="12">
        <v>99999</v>
      </c>
      <c r="AB406" s="12">
        <v>77777</v>
      </c>
      <c r="AD406" s="12">
        <v>7777</v>
      </c>
      <c r="AE406" s="12">
        <v>1</v>
      </c>
      <c r="AF406" s="12">
        <v>2</v>
      </c>
      <c r="AG406" s="12">
        <v>4</v>
      </c>
      <c r="AJ406" t="s">
        <v>2469</v>
      </c>
    </row>
    <row r="407" spans="1:36" x14ac:dyDescent="0.3">
      <c r="A407" s="2">
        <v>36</v>
      </c>
      <c r="B407" s="2">
        <v>41</v>
      </c>
      <c r="C407" s="2" t="s">
        <v>2470</v>
      </c>
      <c r="D407" s="2" t="s">
        <v>2471</v>
      </c>
      <c r="E407" s="2" t="s">
        <v>2445</v>
      </c>
      <c r="F407" s="2" t="s">
        <v>2471</v>
      </c>
      <c r="H407" s="26">
        <v>2024</v>
      </c>
      <c r="I407" s="26">
        <v>2024</v>
      </c>
      <c r="J407" s="2" t="str">
        <f t="shared" si="18"/>
        <v>9</v>
      </c>
      <c r="K407" s="2">
        <f t="shared" si="19"/>
        <v>4</v>
      </c>
      <c r="L407" s="2" t="str">
        <f t="shared" si="20"/>
        <v>1204</v>
      </c>
      <c r="M407" s="2">
        <v>37.561100000000003</v>
      </c>
      <c r="N407" s="2">
        <v>126.98699999999999</v>
      </c>
      <c r="O407" s="2" t="s">
        <v>28</v>
      </c>
      <c r="P407" s="43" t="s">
        <v>2472</v>
      </c>
      <c r="Q407" s="12">
        <v>99999</v>
      </c>
      <c r="R407" s="2">
        <v>581</v>
      </c>
      <c r="S407" s="2">
        <v>2</v>
      </c>
      <c r="T407" s="2">
        <v>1</v>
      </c>
      <c r="U407" s="12">
        <v>99999</v>
      </c>
      <c r="V407" s="2">
        <v>3</v>
      </c>
      <c r="W407" s="2">
        <v>1</v>
      </c>
      <c r="X407" s="2">
        <v>1</v>
      </c>
      <c r="Y407" s="2">
        <v>11</v>
      </c>
      <c r="Z407" s="2">
        <v>1</v>
      </c>
      <c r="AA407" s="2">
        <v>1</v>
      </c>
      <c r="AB407" s="12">
        <v>77777</v>
      </c>
      <c r="AD407" s="12">
        <v>7777</v>
      </c>
      <c r="AE407" s="12">
        <v>1</v>
      </c>
      <c r="AF407" s="12">
        <v>2</v>
      </c>
      <c r="AG407" s="12">
        <v>4</v>
      </c>
      <c r="AJ407" t="s">
        <v>2473</v>
      </c>
    </row>
    <row r="408" spans="1:36" x14ac:dyDescent="0.3">
      <c r="A408" s="2">
        <v>24</v>
      </c>
      <c r="B408" s="2">
        <v>26</v>
      </c>
      <c r="C408" s="2" t="s">
        <v>2474</v>
      </c>
      <c r="D408" s="2" t="s">
        <v>2475</v>
      </c>
      <c r="E408" s="2" t="s">
        <v>2445</v>
      </c>
      <c r="F408" s="2" t="s">
        <v>2475</v>
      </c>
      <c r="H408" s="26">
        <v>2024</v>
      </c>
      <c r="I408" s="26">
        <v>2024</v>
      </c>
      <c r="J408" s="2" t="str">
        <f t="shared" si="18"/>
        <v>9</v>
      </c>
      <c r="K408" s="2">
        <f t="shared" si="19"/>
        <v>4</v>
      </c>
      <c r="L408" s="2" t="str">
        <f t="shared" si="20"/>
        <v>1742</v>
      </c>
      <c r="M408" s="2">
        <v>37.519100000000002</v>
      </c>
      <c r="N408" s="2">
        <v>127.096</v>
      </c>
      <c r="O408" s="2" t="s">
        <v>28</v>
      </c>
      <c r="P408" s="43" t="s">
        <v>2476</v>
      </c>
      <c r="Q408" s="12">
        <v>99999</v>
      </c>
      <c r="R408" s="2">
        <v>501</v>
      </c>
      <c r="S408" s="2">
        <v>1</v>
      </c>
      <c r="U408" s="12">
        <v>99999</v>
      </c>
      <c r="V408" s="2">
        <v>3</v>
      </c>
      <c r="W408" s="2">
        <v>1</v>
      </c>
      <c r="X408" s="2">
        <v>1</v>
      </c>
      <c r="Y408" s="2">
        <v>31</v>
      </c>
      <c r="Z408" s="2">
        <v>1</v>
      </c>
      <c r="AA408" s="2">
        <v>1</v>
      </c>
      <c r="AB408" s="12">
        <v>77777</v>
      </c>
      <c r="AD408" s="12">
        <v>7777</v>
      </c>
      <c r="AE408" s="12">
        <v>1</v>
      </c>
      <c r="AF408" s="12">
        <v>2</v>
      </c>
      <c r="AG408" s="12">
        <v>4</v>
      </c>
      <c r="AJ408" t="s">
        <v>2477</v>
      </c>
    </row>
    <row r="409" spans="1:36" s="27" customFormat="1" x14ac:dyDescent="0.3">
      <c r="D409" s="28"/>
      <c r="I409" s="29"/>
      <c r="J409" s="30"/>
      <c r="M409" s="31"/>
      <c r="N409" s="31"/>
      <c r="P409" s="32"/>
      <c r="Q409" s="33"/>
      <c r="U409" s="33"/>
      <c r="AB409" s="33"/>
      <c r="AD409" s="33"/>
      <c r="AE409" s="33"/>
      <c r="AF409" s="33"/>
      <c r="AG409" s="33"/>
    </row>
    <row r="410" spans="1:36" x14ac:dyDescent="0.3">
      <c r="C410" s="2" t="s">
        <v>1078</v>
      </c>
      <c r="D410" s="2" t="s">
        <v>903</v>
      </c>
      <c r="E410" s="25" t="s">
        <v>902</v>
      </c>
      <c r="F410" s="2" t="s">
        <v>903</v>
      </c>
      <c r="H410" s="26">
        <v>2024</v>
      </c>
      <c r="I410" s="26">
        <v>2024</v>
      </c>
      <c r="J410" s="2" t="str">
        <f t="shared" ref="J410:J418" si="21">MID(F410,7,1)</f>
        <v>9</v>
      </c>
      <c r="K410" s="2">
        <f t="shared" ref="K410:K473" si="22">WEEKDAY(DATE(VALUE(LEFT(F410,4)),VALUE(MID(F410,6,2)),VALUE(MID(F410,9,2))),2)</f>
        <v>7</v>
      </c>
      <c r="L410" s="2" t="str">
        <f t="shared" ref="L410:L473" si="23">TEXT(VALUE(MID(F410,12,2)),"00")&amp;TEXT(VALUE(MID(F410,15,2)),"00")</f>
        <v>1340</v>
      </c>
      <c r="M410" s="2">
        <v>37.536799999999999</v>
      </c>
      <c r="N410" s="2">
        <v>127.048</v>
      </c>
      <c r="O410" s="2" t="s">
        <v>28</v>
      </c>
      <c r="P410" s="2"/>
      <c r="Q410" s="12">
        <v>99999</v>
      </c>
      <c r="U410" s="12">
        <v>99999</v>
      </c>
      <c r="AB410" s="12">
        <v>77777</v>
      </c>
      <c r="AD410" s="12">
        <v>7777</v>
      </c>
      <c r="AE410" s="12">
        <v>1</v>
      </c>
      <c r="AF410" s="12">
        <v>2</v>
      </c>
      <c r="AG410" s="12">
        <v>4</v>
      </c>
      <c r="AJ410" t="s">
        <v>904</v>
      </c>
    </row>
    <row r="411" spans="1:36" x14ac:dyDescent="0.3">
      <c r="A411" s="2">
        <v>45</v>
      </c>
      <c r="B411" s="2">
        <v>58</v>
      </c>
      <c r="C411" s="43" t="s">
        <v>1226</v>
      </c>
      <c r="D411" s="2" t="s">
        <v>905</v>
      </c>
      <c r="E411" s="2" t="s">
        <v>902</v>
      </c>
      <c r="F411" s="2" t="s">
        <v>905</v>
      </c>
      <c r="H411" s="26">
        <v>2024</v>
      </c>
      <c r="I411" s="26">
        <v>2024</v>
      </c>
      <c r="J411" s="2" t="str">
        <f t="shared" si="21"/>
        <v>9</v>
      </c>
      <c r="K411" s="2">
        <f t="shared" si="22"/>
        <v>7</v>
      </c>
      <c r="L411" s="2" t="str">
        <f t="shared" si="23"/>
        <v>1341</v>
      </c>
      <c r="M411" s="2">
        <v>37.538200000000003</v>
      </c>
      <c r="N411" s="2">
        <v>127.042</v>
      </c>
      <c r="O411" s="2" t="s">
        <v>28</v>
      </c>
      <c r="P411" s="24" t="s">
        <v>1079</v>
      </c>
      <c r="Q411" s="12">
        <v>99999</v>
      </c>
      <c r="R411" s="2">
        <v>641</v>
      </c>
      <c r="S411" s="2">
        <v>2</v>
      </c>
      <c r="T411" s="2">
        <v>1</v>
      </c>
      <c r="U411" s="12">
        <v>99999</v>
      </c>
      <c r="V411" s="2">
        <v>2</v>
      </c>
      <c r="W411" s="2">
        <v>1</v>
      </c>
      <c r="X411" s="2">
        <v>1</v>
      </c>
      <c r="Y411" s="2">
        <v>11</v>
      </c>
      <c r="Z411" s="2">
        <v>1</v>
      </c>
      <c r="AA411" s="2">
        <v>1</v>
      </c>
      <c r="AB411" s="12">
        <v>77777</v>
      </c>
      <c r="AD411" s="12">
        <v>7777</v>
      </c>
      <c r="AE411" s="12">
        <v>1</v>
      </c>
      <c r="AF411" s="12">
        <v>2</v>
      </c>
      <c r="AG411" s="12">
        <v>4</v>
      </c>
      <c r="AJ411" t="s">
        <v>904</v>
      </c>
    </row>
    <row r="412" spans="1:36" x14ac:dyDescent="0.3">
      <c r="A412" s="2">
        <v>38</v>
      </c>
      <c r="B412" s="2">
        <v>47</v>
      </c>
      <c r="C412" s="2" t="s">
        <v>1080</v>
      </c>
      <c r="D412" s="2" t="s">
        <v>906</v>
      </c>
      <c r="E412" s="2" t="s">
        <v>902</v>
      </c>
      <c r="F412" s="2" t="s">
        <v>906</v>
      </c>
      <c r="H412" s="26">
        <v>2024</v>
      </c>
      <c r="I412" s="26">
        <v>2024</v>
      </c>
      <c r="J412" s="2" t="str">
        <f t="shared" si="21"/>
        <v>9</v>
      </c>
      <c r="K412" s="2">
        <f t="shared" si="22"/>
        <v>7</v>
      </c>
      <c r="L412" s="2" t="str">
        <f t="shared" si="23"/>
        <v>1349</v>
      </c>
      <c r="M412" s="2">
        <v>37.581000000000003</v>
      </c>
      <c r="N412" s="2">
        <v>127.07899999999999</v>
      </c>
      <c r="O412" s="2" t="s">
        <v>28</v>
      </c>
      <c r="P412" s="2" t="s">
        <v>1081</v>
      </c>
      <c r="Q412" s="12">
        <v>99999</v>
      </c>
      <c r="R412" s="2">
        <v>371</v>
      </c>
      <c r="S412" s="2">
        <v>1</v>
      </c>
      <c r="T412" s="2">
        <v>2</v>
      </c>
      <c r="U412" s="12">
        <v>99999</v>
      </c>
      <c r="V412" s="2">
        <v>3</v>
      </c>
      <c r="W412" s="2">
        <v>1</v>
      </c>
      <c r="X412" s="2">
        <v>1</v>
      </c>
      <c r="Y412" s="2">
        <v>1</v>
      </c>
      <c r="Z412" s="2">
        <v>1</v>
      </c>
      <c r="AA412" s="2">
        <v>1</v>
      </c>
      <c r="AB412" s="12">
        <v>77777</v>
      </c>
      <c r="AD412" s="12">
        <v>7777</v>
      </c>
      <c r="AE412" s="12">
        <v>1</v>
      </c>
      <c r="AF412" s="12">
        <v>2</v>
      </c>
      <c r="AG412" s="12">
        <v>4</v>
      </c>
      <c r="AJ412" t="s">
        <v>907</v>
      </c>
    </row>
    <row r="413" spans="1:36" x14ac:dyDescent="0.3">
      <c r="A413" s="2">
        <v>24</v>
      </c>
      <c r="B413" s="2">
        <v>33</v>
      </c>
      <c r="C413" s="2" t="s">
        <v>1082</v>
      </c>
      <c r="D413" s="2" t="s">
        <v>908</v>
      </c>
      <c r="E413" s="2" t="s">
        <v>902</v>
      </c>
      <c r="F413" s="2" t="s">
        <v>908</v>
      </c>
      <c r="H413" s="26">
        <v>2024</v>
      </c>
      <c r="I413" s="26">
        <v>2024</v>
      </c>
      <c r="J413" s="2" t="str">
        <f t="shared" si="21"/>
        <v>9</v>
      </c>
      <c r="K413" s="2">
        <f t="shared" si="22"/>
        <v>7</v>
      </c>
      <c r="L413" s="2" t="str">
        <f t="shared" si="23"/>
        <v>1351</v>
      </c>
      <c r="M413" s="2">
        <v>37.581099999999999</v>
      </c>
      <c r="N413" s="2">
        <v>127.08199999999999</v>
      </c>
      <c r="O413" s="2" t="s">
        <v>28</v>
      </c>
      <c r="P413" s="2" t="s">
        <v>1083</v>
      </c>
      <c r="Q413" s="12">
        <v>99999</v>
      </c>
      <c r="R413" s="2">
        <v>651</v>
      </c>
      <c r="S413" s="2">
        <v>1</v>
      </c>
      <c r="T413" s="2">
        <v>2</v>
      </c>
      <c r="U413" s="12">
        <v>99999</v>
      </c>
      <c r="V413" s="2">
        <v>3</v>
      </c>
      <c r="W413" s="2">
        <v>1</v>
      </c>
      <c r="X413" s="2">
        <v>1</v>
      </c>
      <c r="Y413" s="2">
        <v>32</v>
      </c>
      <c r="Z413" s="2">
        <v>1</v>
      </c>
      <c r="AA413" s="2">
        <v>1</v>
      </c>
      <c r="AB413" s="12">
        <v>77777</v>
      </c>
      <c r="AD413" s="12">
        <v>7777</v>
      </c>
      <c r="AE413" s="12">
        <v>1</v>
      </c>
      <c r="AF413" s="12">
        <v>2</v>
      </c>
      <c r="AG413" s="12">
        <v>4</v>
      </c>
      <c r="AJ413" t="s">
        <v>909</v>
      </c>
    </row>
    <row r="414" spans="1:36" x14ac:dyDescent="0.3">
      <c r="A414" s="2">
        <v>2</v>
      </c>
      <c r="B414" s="2">
        <v>12</v>
      </c>
      <c r="C414" s="2" t="s">
        <v>1084</v>
      </c>
      <c r="D414" s="2" t="s">
        <v>910</v>
      </c>
      <c r="E414" s="2" t="s">
        <v>902</v>
      </c>
      <c r="F414" s="2" t="s">
        <v>910</v>
      </c>
      <c r="H414" s="26">
        <v>2024</v>
      </c>
      <c r="I414" s="26">
        <v>2024</v>
      </c>
      <c r="J414" s="2" t="str">
        <f t="shared" si="21"/>
        <v>9</v>
      </c>
      <c r="K414" s="2">
        <f t="shared" si="22"/>
        <v>7</v>
      </c>
      <c r="L414" s="2" t="str">
        <f t="shared" si="23"/>
        <v>1355</v>
      </c>
      <c r="M414" s="2">
        <v>37.580399999999997</v>
      </c>
      <c r="N414" s="2">
        <v>127.081</v>
      </c>
      <c r="O414" s="2" t="s">
        <v>28</v>
      </c>
      <c r="P414" s="2" t="s">
        <v>1083</v>
      </c>
      <c r="Q414" s="12">
        <v>99999</v>
      </c>
      <c r="R414" s="2">
        <v>651</v>
      </c>
      <c r="S414" s="2">
        <v>1</v>
      </c>
      <c r="T414" s="2">
        <v>2</v>
      </c>
      <c r="U414" s="12">
        <v>99999</v>
      </c>
      <c r="V414" s="2">
        <v>3</v>
      </c>
      <c r="W414" s="2">
        <v>1</v>
      </c>
      <c r="X414" s="2">
        <v>1</v>
      </c>
      <c r="Y414" s="2">
        <v>32</v>
      </c>
      <c r="Z414" s="2">
        <v>1</v>
      </c>
      <c r="AA414" s="2">
        <v>1</v>
      </c>
      <c r="AB414" s="12">
        <v>77777</v>
      </c>
      <c r="AD414" s="12">
        <v>7777</v>
      </c>
      <c r="AE414" s="12">
        <v>1</v>
      </c>
      <c r="AF414" s="12">
        <v>2</v>
      </c>
      <c r="AG414" s="12">
        <v>4</v>
      </c>
      <c r="AJ414" t="s">
        <v>715</v>
      </c>
    </row>
    <row r="415" spans="1:36" x14ac:dyDescent="0.3">
      <c r="A415" s="2">
        <v>1</v>
      </c>
      <c r="B415" s="2">
        <v>12</v>
      </c>
      <c r="C415" s="2" t="s">
        <v>1085</v>
      </c>
      <c r="D415" s="2" t="s">
        <v>911</v>
      </c>
      <c r="E415" s="2" t="s">
        <v>902</v>
      </c>
      <c r="F415" s="2" t="s">
        <v>911</v>
      </c>
      <c r="H415" s="26">
        <v>2024</v>
      </c>
      <c r="I415" s="26">
        <v>2024</v>
      </c>
      <c r="J415" s="2" t="str">
        <f t="shared" si="21"/>
        <v>9</v>
      </c>
      <c r="K415" s="2">
        <f t="shared" si="22"/>
        <v>7</v>
      </c>
      <c r="L415" s="2" t="str">
        <f t="shared" si="23"/>
        <v>1503</v>
      </c>
      <c r="M415" s="2">
        <v>37.579000000000001</v>
      </c>
      <c r="N415" s="2">
        <v>127.08199999999999</v>
      </c>
      <c r="O415" s="2" t="s">
        <v>28</v>
      </c>
      <c r="P415" s="2" t="s">
        <v>1086</v>
      </c>
      <c r="Q415" s="12">
        <v>99999</v>
      </c>
      <c r="R415" s="2">
        <v>724</v>
      </c>
      <c r="S415" s="2">
        <v>1</v>
      </c>
      <c r="T415" s="2">
        <v>2</v>
      </c>
      <c r="U415" s="12">
        <v>99999</v>
      </c>
      <c r="V415" s="2">
        <v>3</v>
      </c>
      <c r="W415" s="2">
        <v>1</v>
      </c>
      <c r="X415" s="2">
        <v>1</v>
      </c>
      <c r="Y415" s="2">
        <v>34</v>
      </c>
      <c r="Z415" s="2">
        <v>1</v>
      </c>
      <c r="AA415" s="2">
        <v>1</v>
      </c>
      <c r="AB415" s="12">
        <v>77777</v>
      </c>
      <c r="AD415" s="12">
        <v>7777</v>
      </c>
      <c r="AE415" s="12">
        <v>1</v>
      </c>
      <c r="AF415" s="12">
        <v>2</v>
      </c>
      <c r="AG415" s="12">
        <v>4</v>
      </c>
      <c r="AJ415" t="s">
        <v>912</v>
      </c>
    </row>
    <row r="416" spans="1:36" x14ac:dyDescent="0.3">
      <c r="A416" s="2">
        <v>10</v>
      </c>
      <c r="B416" s="2">
        <v>18</v>
      </c>
      <c r="C416" s="2" t="s">
        <v>1087</v>
      </c>
      <c r="D416" s="2" t="s">
        <v>913</v>
      </c>
      <c r="E416" s="2" t="s">
        <v>902</v>
      </c>
      <c r="F416" s="2" t="s">
        <v>913</v>
      </c>
      <c r="H416" s="26">
        <v>2024</v>
      </c>
      <c r="I416" s="26">
        <v>2024</v>
      </c>
      <c r="J416" s="2" t="str">
        <f t="shared" si="21"/>
        <v>9</v>
      </c>
      <c r="K416" s="2">
        <f t="shared" si="22"/>
        <v>7</v>
      </c>
      <c r="L416" s="2" t="str">
        <f t="shared" si="23"/>
        <v>1515</v>
      </c>
      <c r="M416" s="2">
        <v>37.576599999999999</v>
      </c>
      <c r="N416" s="2">
        <v>127.083</v>
      </c>
      <c r="O416" s="2" t="s">
        <v>28</v>
      </c>
      <c r="P416" s="2" t="s">
        <v>1088</v>
      </c>
      <c r="Q416" s="12">
        <v>99999</v>
      </c>
      <c r="R416" s="2">
        <v>673</v>
      </c>
      <c r="S416" s="2">
        <v>1</v>
      </c>
      <c r="T416" s="2">
        <v>2</v>
      </c>
      <c r="U416" s="12">
        <v>99999</v>
      </c>
      <c r="V416" s="2">
        <v>3</v>
      </c>
      <c r="W416" s="2">
        <v>1</v>
      </c>
      <c r="X416" s="2">
        <v>1</v>
      </c>
      <c r="Y416" s="2">
        <v>1</v>
      </c>
      <c r="Z416" s="2">
        <v>1</v>
      </c>
      <c r="AA416" s="2">
        <v>1</v>
      </c>
      <c r="AB416" s="12">
        <v>77777</v>
      </c>
      <c r="AD416" s="12">
        <v>7777</v>
      </c>
      <c r="AE416" s="12">
        <v>1</v>
      </c>
      <c r="AF416" s="12">
        <v>2</v>
      </c>
      <c r="AG416" s="12">
        <v>4</v>
      </c>
      <c r="AJ416" t="s">
        <v>914</v>
      </c>
    </row>
    <row r="417" spans="1:36" x14ac:dyDescent="0.3">
      <c r="C417" s="2" t="s">
        <v>1078</v>
      </c>
      <c r="D417" s="2" t="s">
        <v>915</v>
      </c>
      <c r="E417" s="2" t="s">
        <v>902</v>
      </c>
      <c r="F417" s="2" t="s">
        <v>915</v>
      </c>
      <c r="H417" s="26">
        <v>2024</v>
      </c>
      <c r="I417" s="26">
        <v>2024</v>
      </c>
      <c r="J417" s="2" t="str">
        <f t="shared" si="21"/>
        <v>9</v>
      </c>
      <c r="K417" s="2">
        <f t="shared" si="22"/>
        <v>7</v>
      </c>
      <c r="L417" s="2" t="str">
        <f t="shared" si="23"/>
        <v>1916</v>
      </c>
      <c r="M417" s="2">
        <v>37.557000000000002</v>
      </c>
      <c r="N417" s="2">
        <v>127.072</v>
      </c>
      <c r="O417" s="2" t="s">
        <v>28</v>
      </c>
      <c r="P417" s="2"/>
      <c r="Q417" s="12">
        <v>99999</v>
      </c>
      <c r="U417" s="12">
        <v>99999</v>
      </c>
      <c r="AB417" s="12">
        <v>77777</v>
      </c>
      <c r="AD417" s="12">
        <v>7777</v>
      </c>
      <c r="AE417" s="12">
        <v>1</v>
      </c>
      <c r="AF417" s="12">
        <v>2</v>
      </c>
      <c r="AG417" s="12">
        <v>4</v>
      </c>
      <c r="AJ417" t="s">
        <v>916</v>
      </c>
    </row>
    <row r="418" spans="1:36" x14ac:dyDescent="0.3">
      <c r="A418" s="2">
        <v>20</v>
      </c>
      <c r="B418" s="2">
        <v>31</v>
      </c>
      <c r="C418" s="2" t="s">
        <v>1089</v>
      </c>
      <c r="D418" s="2" t="s">
        <v>917</v>
      </c>
      <c r="E418" s="2" t="s">
        <v>902</v>
      </c>
      <c r="F418" s="2" t="s">
        <v>917</v>
      </c>
      <c r="H418" s="26">
        <v>2024</v>
      </c>
      <c r="I418" s="26">
        <v>2024</v>
      </c>
      <c r="J418" s="2" t="str">
        <f t="shared" si="21"/>
        <v>9</v>
      </c>
      <c r="K418" s="2">
        <f t="shared" si="22"/>
        <v>7</v>
      </c>
      <c r="L418" s="2" t="str">
        <f t="shared" si="23"/>
        <v>1920</v>
      </c>
      <c r="M418" s="2">
        <v>37.554200000000002</v>
      </c>
      <c r="N418" s="2">
        <v>127.071</v>
      </c>
      <c r="O418" s="2" t="s">
        <v>28</v>
      </c>
      <c r="P418" s="2" t="s">
        <v>1217</v>
      </c>
      <c r="Q418" s="12">
        <v>99999</v>
      </c>
      <c r="R418" s="2">
        <v>639</v>
      </c>
      <c r="S418" s="2">
        <v>2</v>
      </c>
      <c r="T418" s="2">
        <v>1</v>
      </c>
      <c r="U418" s="12">
        <v>99999</v>
      </c>
      <c r="V418" s="2">
        <v>3</v>
      </c>
      <c r="W418" s="2">
        <v>1</v>
      </c>
      <c r="X418" s="2">
        <v>1</v>
      </c>
      <c r="Y418" s="2">
        <v>20</v>
      </c>
      <c r="Z418" s="2">
        <v>4</v>
      </c>
      <c r="AA418" s="2">
        <v>1</v>
      </c>
      <c r="AB418" s="12">
        <v>77777</v>
      </c>
      <c r="AD418" s="12">
        <v>7777</v>
      </c>
      <c r="AE418" s="12">
        <v>1</v>
      </c>
      <c r="AF418" s="12">
        <v>2</v>
      </c>
      <c r="AG418" s="12">
        <v>4</v>
      </c>
      <c r="AJ418" t="s">
        <v>520</v>
      </c>
    </row>
    <row r="419" spans="1:36" x14ac:dyDescent="0.3">
      <c r="A419" s="2">
        <v>33</v>
      </c>
      <c r="B419" s="2">
        <v>46</v>
      </c>
      <c r="C419" s="2" t="s">
        <v>1090</v>
      </c>
      <c r="D419" s="2" t="s">
        <v>918</v>
      </c>
      <c r="E419" s="2" t="s">
        <v>902</v>
      </c>
      <c r="F419" s="2" t="s">
        <v>918</v>
      </c>
      <c r="H419" s="26">
        <v>2024</v>
      </c>
      <c r="I419" s="26">
        <v>2024</v>
      </c>
      <c r="J419" s="2">
        <v>10</v>
      </c>
      <c r="K419" s="2">
        <f t="shared" si="22"/>
        <v>7</v>
      </c>
      <c r="L419" s="2" t="str">
        <f t="shared" si="23"/>
        <v>1143</v>
      </c>
      <c r="M419" s="2">
        <v>37.142099999999999</v>
      </c>
      <c r="N419" s="2">
        <v>127.19199999999999</v>
      </c>
      <c r="O419" s="2" t="s">
        <v>28</v>
      </c>
      <c r="P419" s="2" t="s">
        <v>1091</v>
      </c>
      <c r="Q419" s="12">
        <v>99999</v>
      </c>
      <c r="R419" s="2">
        <v>699</v>
      </c>
      <c r="S419" s="2">
        <v>1</v>
      </c>
      <c r="T419" s="2">
        <v>2</v>
      </c>
      <c r="U419" s="12">
        <v>99999</v>
      </c>
      <c r="V419" s="2">
        <v>3</v>
      </c>
      <c r="W419" s="2">
        <v>1</v>
      </c>
      <c r="X419" s="2">
        <v>1</v>
      </c>
      <c r="Y419" s="2">
        <v>20</v>
      </c>
      <c r="Z419" s="2">
        <v>1</v>
      </c>
      <c r="AA419" s="2">
        <v>1</v>
      </c>
      <c r="AB419" s="12">
        <v>77777</v>
      </c>
      <c r="AD419" s="12">
        <v>7777</v>
      </c>
      <c r="AE419" s="12">
        <v>1</v>
      </c>
      <c r="AF419" s="12">
        <v>2</v>
      </c>
      <c r="AG419" s="12">
        <v>4</v>
      </c>
      <c r="AJ419" t="s">
        <v>623</v>
      </c>
    </row>
    <row r="420" spans="1:36" x14ac:dyDescent="0.3">
      <c r="A420" s="2">
        <v>35</v>
      </c>
      <c r="B420" s="2">
        <v>42</v>
      </c>
      <c r="C420" s="2" t="s">
        <v>1092</v>
      </c>
      <c r="D420" s="2" t="s">
        <v>919</v>
      </c>
      <c r="E420" s="2" t="s">
        <v>902</v>
      </c>
      <c r="F420" s="2" t="s">
        <v>919</v>
      </c>
      <c r="H420" s="26">
        <v>2024</v>
      </c>
      <c r="I420" s="26">
        <v>2024</v>
      </c>
      <c r="J420" s="2">
        <v>10</v>
      </c>
      <c r="K420" s="2">
        <f t="shared" si="22"/>
        <v>7</v>
      </c>
      <c r="L420" s="2" t="str">
        <f t="shared" si="23"/>
        <v>1306</v>
      </c>
      <c r="M420" s="2">
        <v>37.1143</v>
      </c>
      <c r="N420" s="2">
        <v>127.15300000000001</v>
      </c>
      <c r="O420" s="2" t="s">
        <v>28</v>
      </c>
      <c r="P420" s="2" t="s">
        <v>1093</v>
      </c>
      <c r="Q420" s="12">
        <v>99999</v>
      </c>
      <c r="R420" s="2">
        <v>551</v>
      </c>
      <c r="S420" s="2">
        <v>2</v>
      </c>
      <c r="T420" s="2">
        <v>1</v>
      </c>
      <c r="U420" s="12">
        <v>99999</v>
      </c>
      <c r="V420" s="2">
        <v>2</v>
      </c>
      <c r="W420" s="2">
        <v>1</v>
      </c>
      <c r="X420" s="2">
        <v>2</v>
      </c>
      <c r="Y420" s="2">
        <v>32</v>
      </c>
      <c r="Z420" s="2">
        <v>1</v>
      </c>
      <c r="AA420" s="2">
        <v>6</v>
      </c>
      <c r="AB420" s="12">
        <v>77777</v>
      </c>
      <c r="AD420" s="12">
        <v>7777</v>
      </c>
      <c r="AE420" s="12">
        <v>1</v>
      </c>
      <c r="AF420" s="12">
        <v>2</v>
      </c>
      <c r="AG420" s="12">
        <v>4</v>
      </c>
      <c r="AJ420" t="s">
        <v>920</v>
      </c>
    </row>
    <row r="421" spans="1:36" x14ac:dyDescent="0.3">
      <c r="C421" s="2" t="s">
        <v>1078</v>
      </c>
      <c r="D421" s="2" t="s">
        <v>921</v>
      </c>
      <c r="E421" s="2" t="s">
        <v>902</v>
      </c>
      <c r="F421" s="2" t="s">
        <v>921</v>
      </c>
      <c r="H421" s="26">
        <v>2024</v>
      </c>
      <c r="I421" s="26">
        <v>2024</v>
      </c>
      <c r="J421" s="2">
        <v>10</v>
      </c>
      <c r="K421" s="2">
        <f t="shared" si="22"/>
        <v>7</v>
      </c>
      <c r="L421" s="2" t="str">
        <f t="shared" si="23"/>
        <v>1422</v>
      </c>
      <c r="M421" s="2">
        <v>37.143000000000001</v>
      </c>
      <c r="N421" s="2">
        <v>127.199</v>
      </c>
      <c r="O421" s="2" t="s">
        <v>28</v>
      </c>
      <c r="P421" s="2"/>
      <c r="Q421" s="12">
        <v>99999</v>
      </c>
      <c r="U421" s="12">
        <v>99999</v>
      </c>
      <c r="AB421" s="12">
        <v>77777</v>
      </c>
      <c r="AD421" s="12">
        <v>7777</v>
      </c>
      <c r="AE421" s="12">
        <v>1</v>
      </c>
      <c r="AF421" s="12">
        <v>2</v>
      </c>
      <c r="AG421" s="12">
        <v>4</v>
      </c>
      <c r="AJ421" t="s">
        <v>922</v>
      </c>
    </row>
    <row r="422" spans="1:36" x14ac:dyDescent="0.3">
      <c r="A422" s="2">
        <v>46</v>
      </c>
      <c r="B422" s="2">
        <v>54</v>
      </c>
      <c r="C422" s="2" t="s">
        <v>1094</v>
      </c>
      <c r="D422" s="2" t="s">
        <v>923</v>
      </c>
      <c r="E422" s="2" t="s">
        <v>902</v>
      </c>
      <c r="F422" s="2" t="s">
        <v>923</v>
      </c>
      <c r="H422" s="26">
        <v>2024</v>
      </c>
      <c r="I422" s="26">
        <v>2024</v>
      </c>
      <c r="J422" s="2">
        <v>10</v>
      </c>
      <c r="K422" s="2">
        <f t="shared" si="22"/>
        <v>3</v>
      </c>
      <c r="L422" s="2" t="str">
        <f t="shared" si="23"/>
        <v>1446</v>
      </c>
      <c r="M422" s="2">
        <v>37.110599999999998</v>
      </c>
      <c r="N422" s="2">
        <v>127.369</v>
      </c>
      <c r="O422" s="2" t="s">
        <v>28</v>
      </c>
      <c r="P422" s="2" t="s">
        <v>1095</v>
      </c>
      <c r="Q422" s="12">
        <v>99999</v>
      </c>
      <c r="R422" s="2">
        <v>681</v>
      </c>
      <c r="S422" s="2">
        <v>2</v>
      </c>
      <c r="T422" s="2">
        <v>1</v>
      </c>
      <c r="U422" s="12">
        <v>99999</v>
      </c>
      <c r="V422" s="2">
        <v>4</v>
      </c>
      <c r="W422" s="2">
        <v>1</v>
      </c>
      <c r="X422" s="2">
        <v>1</v>
      </c>
      <c r="Y422" s="2">
        <v>1</v>
      </c>
      <c r="Z422" s="2">
        <v>1</v>
      </c>
      <c r="AA422" s="2">
        <v>1</v>
      </c>
      <c r="AB422" s="12">
        <v>77777</v>
      </c>
      <c r="AD422" s="12">
        <v>7777</v>
      </c>
      <c r="AE422" s="12">
        <v>1</v>
      </c>
      <c r="AF422" s="12">
        <v>2</v>
      </c>
      <c r="AG422" s="12">
        <v>4</v>
      </c>
      <c r="AJ422" t="s">
        <v>924</v>
      </c>
    </row>
    <row r="423" spans="1:36" x14ac:dyDescent="0.3">
      <c r="A423" s="2">
        <v>15</v>
      </c>
      <c r="B423" s="2">
        <v>27</v>
      </c>
      <c r="C423" s="2" t="s">
        <v>1096</v>
      </c>
      <c r="D423" s="2" t="s">
        <v>925</v>
      </c>
      <c r="E423" s="2" t="s">
        <v>902</v>
      </c>
      <c r="F423" s="2" t="s">
        <v>925</v>
      </c>
      <c r="H423" s="26">
        <v>2024</v>
      </c>
      <c r="I423" s="26">
        <v>2024</v>
      </c>
      <c r="J423" s="2">
        <v>10</v>
      </c>
      <c r="K423" s="2">
        <f t="shared" si="22"/>
        <v>3</v>
      </c>
      <c r="L423" s="2" t="str">
        <f t="shared" si="23"/>
        <v>1447</v>
      </c>
      <c r="M423" s="2">
        <v>37.113799999999998</v>
      </c>
      <c r="N423" s="2">
        <v>127.36</v>
      </c>
      <c r="O423" s="2" t="s">
        <v>28</v>
      </c>
      <c r="P423" s="2" t="s">
        <v>1097</v>
      </c>
      <c r="Q423" s="12">
        <v>99999</v>
      </c>
      <c r="R423" s="2">
        <v>732</v>
      </c>
      <c r="U423" s="12">
        <v>99999</v>
      </c>
      <c r="V423" s="2">
        <v>4</v>
      </c>
      <c r="W423" s="2">
        <v>1</v>
      </c>
      <c r="X423" s="2">
        <v>1</v>
      </c>
      <c r="Y423" s="2">
        <v>32</v>
      </c>
      <c r="Z423" s="2">
        <v>1</v>
      </c>
      <c r="AA423" s="2">
        <v>1</v>
      </c>
      <c r="AB423" s="12">
        <v>77777</v>
      </c>
      <c r="AD423" s="12">
        <v>7777</v>
      </c>
      <c r="AE423" s="12">
        <v>1</v>
      </c>
      <c r="AF423" s="12">
        <v>2</v>
      </c>
      <c r="AG423" s="12">
        <v>4</v>
      </c>
      <c r="AJ423" t="s">
        <v>924</v>
      </c>
    </row>
    <row r="424" spans="1:36" x14ac:dyDescent="0.3">
      <c r="A424" s="2">
        <v>9</v>
      </c>
      <c r="B424" s="2">
        <v>23</v>
      </c>
      <c r="C424" s="2" t="s">
        <v>1098</v>
      </c>
      <c r="D424" s="2" t="s">
        <v>926</v>
      </c>
      <c r="E424" s="2" t="s">
        <v>902</v>
      </c>
      <c r="F424" s="2" t="s">
        <v>926</v>
      </c>
      <c r="H424" s="26">
        <v>2024</v>
      </c>
      <c r="I424" s="26">
        <v>2024</v>
      </c>
      <c r="J424" s="2">
        <v>10</v>
      </c>
      <c r="K424" s="2">
        <f t="shared" si="22"/>
        <v>3</v>
      </c>
      <c r="L424" s="2" t="str">
        <f t="shared" si="23"/>
        <v>1449</v>
      </c>
      <c r="M424" s="2">
        <v>37.111800000000002</v>
      </c>
      <c r="N424" s="2">
        <v>127.35299999999999</v>
      </c>
      <c r="O424" s="2" t="s">
        <v>28</v>
      </c>
      <c r="P424" s="2" t="s">
        <v>1099</v>
      </c>
      <c r="Q424" s="12">
        <v>99999</v>
      </c>
      <c r="R424" s="2">
        <v>675</v>
      </c>
      <c r="S424" s="2">
        <v>1</v>
      </c>
      <c r="T424" s="2">
        <v>2</v>
      </c>
      <c r="U424" s="12">
        <v>99999</v>
      </c>
      <c r="V424" s="2">
        <v>3</v>
      </c>
      <c r="W424" s="2">
        <v>1</v>
      </c>
      <c r="X424" s="2">
        <v>1</v>
      </c>
      <c r="Y424" s="2">
        <v>1</v>
      </c>
      <c r="Z424" s="2">
        <v>1</v>
      </c>
      <c r="AA424" s="2">
        <v>1</v>
      </c>
      <c r="AB424" s="12">
        <v>77777</v>
      </c>
      <c r="AD424" s="12">
        <v>7777</v>
      </c>
      <c r="AE424" s="12">
        <v>1</v>
      </c>
      <c r="AF424" s="12">
        <v>2</v>
      </c>
      <c r="AG424" s="12">
        <v>4</v>
      </c>
      <c r="AJ424" t="s">
        <v>927</v>
      </c>
    </row>
    <row r="425" spans="1:36" x14ac:dyDescent="0.3">
      <c r="A425" s="2">
        <v>1</v>
      </c>
      <c r="B425" s="2">
        <v>20</v>
      </c>
      <c r="C425" s="2" t="s">
        <v>1100</v>
      </c>
      <c r="D425" s="2" t="s">
        <v>928</v>
      </c>
      <c r="E425" s="2" t="s">
        <v>902</v>
      </c>
      <c r="F425" s="2" t="s">
        <v>928</v>
      </c>
      <c r="H425" s="26">
        <v>2024</v>
      </c>
      <c r="I425" s="26">
        <v>2024</v>
      </c>
      <c r="J425" s="2">
        <v>10</v>
      </c>
      <c r="K425" s="2">
        <f t="shared" si="22"/>
        <v>3</v>
      </c>
      <c r="L425" s="2" t="str">
        <f t="shared" si="23"/>
        <v>1727</v>
      </c>
      <c r="M425" s="2">
        <v>37.125300000000003</v>
      </c>
      <c r="N425" s="2">
        <v>127.374</v>
      </c>
      <c r="O425" s="2" t="s">
        <v>28</v>
      </c>
      <c r="P425" s="2" t="s">
        <v>1101</v>
      </c>
      <c r="Q425" s="12">
        <v>99999</v>
      </c>
      <c r="R425" s="2">
        <v>639</v>
      </c>
      <c r="S425" s="2">
        <v>1</v>
      </c>
      <c r="T425" s="2">
        <v>2</v>
      </c>
      <c r="U425" s="12">
        <v>99999</v>
      </c>
      <c r="V425" s="2">
        <v>3</v>
      </c>
      <c r="W425" s="2">
        <v>1</v>
      </c>
      <c r="X425" s="2">
        <v>1</v>
      </c>
      <c r="Y425" s="2">
        <v>32</v>
      </c>
      <c r="Z425" s="2">
        <v>1</v>
      </c>
      <c r="AA425" s="2">
        <v>1</v>
      </c>
      <c r="AB425" s="12">
        <v>77777</v>
      </c>
      <c r="AD425" s="12">
        <v>7777</v>
      </c>
      <c r="AE425" s="12">
        <v>1</v>
      </c>
      <c r="AF425" s="12">
        <v>2</v>
      </c>
      <c r="AG425" s="12">
        <v>4</v>
      </c>
      <c r="AJ425" t="s">
        <v>929</v>
      </c>
    </row>
    <row r="426" spans="1:36" x14ac:dyDescent="0.3">
      <c r="A426" s="2">
        <v>19</v>
      </c>
      <c r="B426" s="2">
        <v>30</v>
      </c>
      <c r="C426" s="2" t="s">
        <v>1218</v>
      </c>
      <c r="D426" s="2" t="s">
        <v>930</v>
      </c>
      <c r="E426" s="2" t="s">
        <v>902</v>
      </c>
      <c r="F426" s="2" t="s">
        <v>930</v>
      </c>
      <c r="H426" s="26">
        <v>2024</v>
      </c>
      <c r="I426" s="26">
        <v>2024</v>
      </c>
      <c r="J426" s="2">
        <v>10</v>
      </c>
      <c r="K426" s="2">
        <f t="shared" si="22"/>
        <v>3</v>
      </c>
      <c r="L426" s="2" t="str">
        <f t="shared" si="23"/>
        <v>1728</v>
      </c>
      <c r="M426" s="2">
        <v>37.132599999999996</v>
      </c>
      <c r="N426" s="2">
        <v>127.373</v>
      </c>
      <c r="O426" s="2" t="s">
        <v>28</v>
      </c>
      <c r="P426" s="2" t="s">
        <v>1102</v>
      </c>
      <c r="Q426" s="12">
        <v>99999</v>
      </c>
      <c r="R426" s="2">
        <v>645</v>
      </c>
      <c r="U426" s="12">
        <v>99999</v>
      </c>
      <c r="V426" s="2">
        <v>3</v>
      </c>
      <c r="W426" s="2">
        <v>1</v>
      </c>
      <c r="X426" s="2">
        <v>1</v>
      </c>
      <c r="Y426" s="2">
        <v>32</v>
      </c>
      <c r="Z426" s="2">
        <v>1</v>
      </c>
      <c r="AA426" s="2">
        <v>1</v>
      </c>
      <c r="AB426" s="12">
        <v>77777</v>
      </c>
      <c r="AD426" s="12">
        <v>7777</v>
      </c>
      <c r="AE426" s="12">
        <v>1</v>
      </c>
      <c r="AF426" s="12">
        <v>2</v>
      </c>
      <c r="AG426" s="12">
        <v>4</v>
      </c>
      <c r="AJ426" t="s">
        <v>929</v>
      </c>
    </row>
    <row r="427" spans="1:36" x14ac:dyDescent="0.3">
      <c r="C427" s="2" t="s">
        <v>1078</v>
      </c>
      <c r="D427" s="2" t="s">
        <v>932</v>
      </c>
      <c r="E427" s="25" t="s">
        <v>931</v>
      </c>
      <c r="F427" s="2" t="s">
        <v>932</v>
      </c>
      <c r="H427" s="26">
        <v>2024</v>
      </c>
      <c r="I427" s="26">
        <v>2024</v>
      </c>
      <c r="J427" s="2" t="str">
        <f t="shared" ref="J427:J487" si="24">MID(F427,7,1)</f>
        <v>3</v>
      </c>
      <c r="K427" s="2">
        <f t="shared" si="22"/>
        <v>6</v>
      </c>
      <c r="L427" s="2" t="str">
        <f t="shared" si="23"/>
        <v>1217</v>
      </c>
      <c r="M427" s="2">
        <v>37.470100000000002</v>
      </c>
      <c r="N427" s="2">
        <v>127.03400000000001</v>
      </c>
      <c r="O427" s="2" t="s">
        <v>28</v>
      </c>
      <c r="P427" s="2"/>
      <c r="Q427" s="12">
        <v>99999</v>
      </c>
      <c r="U427" s="12">
        <v>99999</v>
      </c>
      <c r="AB427" s="12">
        <v>77777</v>
      </c>
      <c r="AD427" s="12">
        <v>7777</v>
      </c>
      <c r="AE427" s="12">
        <v>1</v>
      </c>
      <c r="AF427" s="12">
        <v>2</v>
      </c>
      <c r="AG427" s="12">
        <v>4</v>
      </c>
      <c r="AJ427" t="s">
        <v>933</v>
      </c>
    </row>
    <row r="428" spans="1:36" x14ac:dyDescent="0.3">
      <c r="C428" s="2" t="s">
        <v>1078</v>
      </c>
      <c r="D428" s="2" t="s">
        <v>934</v>
      </c>
      <c r="E428" s="2" t="s">
        <v>931</v>
      </c>
      <c r="F428" s="2" t="s">
        <v>934</v>
      </c>
      <c r="H428" s="26">
        <v>2024</v>
      </c>
      <c r="I428" s="26">
        <v>2024</v>
      </c>
      <c r="J428" s="2" t="str">
        <f t="shared" si="24"/>
        <v>3</v>
      </c>
      <c r="K428" s="2">
        <f t="shared" si="22"/>
        <v>6</v>
      </c>
      <c r="L428" s="2" t="str">
        <f t="shared" si="23"/>
        <v>1220</v>
      </c>
      <c r="M428" s="2">
        <v>37.478499999999997</v>
      </c>
      <c r="N428" s="2">
        <v>127.02800000000001</v>
      </c>
      <c r="O428" s="2" t="s">
        <v>28</v>
      </c>
      <c r="P428" s="2"/>
      <c r="Q428" s="12">
        <v>99999</v>
      </c>
      <c r="U428" s="12">
        <v>99999</v>
      </c>
      <c r="AB428" s="12">
        <v>77777</v>
      </c>
      <c r="AD428" s="12">
        <v>7777</v>
      </c>
      <c r="AE428" s="12">
        <v>1</v>
      </c>
      <c r="AF428" s="12">
        <v>2</v>
      </c>
      <c r="AG428" s="12">
        <v>4</v>
      </c>
      <c r="AJ428" t="s">
        <v>935</v>
      </c>
    </row>
    <row r="429" spans="1:36" x14ac:dyDescent="0.3">
      <c r="A429" s="2">
        <v>12</v>
      </c>
      <c r="B429" s="2">
        <v>18</v>
      </c>
      <c r="C429" s="2" t="s">
        <v>1103</v>
      </c>
      <c r="D429" s="2" t="s">
        <v>936</v>
      </c>
      <c r="E429" s="2" t="s">
        <v>931</v>
      </c>
      <c r="F429" s="2" t="s">
        <v>936</v>
      </c>
      <c r="H429" s="26">
        <v>2024</v>
      </c>
      <c r="I429" s="26">
        <v>2024</v>
      </c>
      <c r="J429" s="2" t="str">
        <f t="shared" si="24"/>
        <v>3</v>
      </c>
      <c r="K429" s="2">
        <f t="shared" si="22"/>
        <v>6</v>
      </c>
      <c r="L429" s="2" t="str">
        <f t="shared" si="23"/>
        <v>1226</v>
      </c>
      <c r="M429" s="2">
        <v>37.5214</v>
      </c>
      <c r="N429" s="2">
        <v>127.017</v>
      </c>
      <c r="O429" s="2" t="s">
        <v>28</v>
      </c>
      <c r="P429" s="2" t="s">
        <v>797</v>
      </c>
      <c r="Q429" s="12">
        <v>99999</v>
      </c>
      <c r="R429" s="2">
        <v>732</v>
      </c>
      <c r="U429" s="12">
        <v>99999</v>
      </c>
      <c r="V429" s="2">
        <v>2</v>
      </c>
      <c r="W429" s="2">
        <v>1</v>
      </c>
      <c r="X429" s="2">
        <v>1</v>
      </c>
      <c r="Y429" s="2">
        <v>77777</v>
      </c>
      <c r="Z429" s="2">
        <v>1</v>
      </c>
      <c r="AA429" s="2">
        <v>1</v>
      </c>
      <c r="AB429" s="12">
        <v>77777</v>
      </c>
      <c r="AD429" s="12">
        <v>7777</v>
      </c>
      <c r="AE429" s="12">
        <v>1</v>
      </c>
      <c r="AF429" s="12">
        <v>2</v>
      </c>
      <c r="AG429" s="12">
        <v>4</v>
      </c>
      <c r="AJ429" t="s">
        <v>937</v>
      </c>
    </row>
    <row r="430" spans="1:36" x14ac:dyDescent="0.3">
      <c r="A430" s="2">
        <v>7</v>
      </c>
      <c r="B430" s="2">
        <v>15</v>
      </c>
      <c r="C430" s="2" t="s">
        <v>1104</v>
      </c>
      <c r="D430" s="2" t="s">
        <v>938</v>
      </c>
      <c r="E430" s="2" t="s">
        <v>931</v>
      </c>
      <c r="F430" s="2" t="s">
        <v>938</v>
      </c>
      <c r="H430" s="26">
        <v>2024</v>
      </c>
      <c r="I430" s="26">
        <v>2024</v>
      </c>
      <c r="J430" s="2" t="str">
        <f t="shared" si="24"/>
        <v>3</v>
      </c>
      <c r="K430" s="2">
        <f t="shared" si="22"/>
        <v>6</v>
      </c>
      <c r="L430" s="2" t="str">
        <f t="shared" si="23"/>
        <v>1242</v>
      </c>
      <c r="M430" s="2">
        <v>37.532499999999999</v>
      </c>
      <c r="N430" s="2">
        <v>126.958</v>
      </c>
      <c r="O430" s="2" t="s">
        <v>28</v>
      </c>
      <c r="P430" s="2" t="s">
        <v>1105</v>
      </c>
      <c r="Q430" s="12">
        <v>99999</v>
      </c>
      <c r="R430" s="2">
        <v>631</v>
      </c>
      <c r="U430" s="12">
        <v>99999</v>
      </c>
      <c r="V430" s="2">
        <v>3</v>
      </c>
      <c r="W430" s="2">
        <v>1</v>
      </c>
      <c r="X430" s="2">
        <v>1</v>
      </c>
      <c r="Y430" s="2">
        <v>20</v>
      </c>
      <c r="Z430" s="2">
        <v>1</v>
      </c>
      <c r="AA430" s="2">
        <v>1</v>
      </c>
      <c r="AB430" s="12">
        <v>77777</v>
      </c>
      <c r="AD430" s="12">
        <v>7777</v>
      </c>
      <c r="AE430" s="12">
        <v>1</v>
      </c>
      <c r="AF430" s="12">
        <v>2</v>
      </c>
      <c r="AG430" s="12">
        <v>4</v>
      </c>
      <c r="AJ430" t="s">
        <v>939</v>
      </c>
    </row>
    <row r="431" spans="1:36" x14ac:dyDescent="0.3">
      <c r="A431" s="2">
        <v>2</v>
      </c>
      <c r="B431" s="2">
        <v>8</v>
      </c>
      <c r="C431" s="2" t="s">
        <v>1106</v>
      </c>
      <c r="D431" s="2" t="s">
        <v>940</v>
      </c>
      <c r="E431" s="2" t="s">
        <v>931</v>
      </c>
      <c r="F431" s="2" t="s">
        <v>940</v>
      </c>
      <c r="H431" s="26">
        <v>2024</v>
      </c>
      <c r="I431" s="26">
        <v>2024</v>
      </c>
      <c r="J431" s="2" t="str">
        <f t="shared" si="24"/>
        <v>3</v>
      </c>
      <c r="K431" s="2">
        <f t="shared" si="22"/>
        <v>6</v>
      </c>
      <c r="L431" s="2" t="str">
        <f t="shared" si="23"/>
        <v>1619</v>
      </c>
      <c r="M431" s="2">
        <v>37.5351</v>
      </c>
      <c r="N431" s="2">
        <v>126.974</v>
      </c>
      <c r="O431" s="2" t="s">
        <v>28</v>
      </c>
      <c r="P431" s="2" t="s">
        <v>1107</v>
      </c>
      <c r="Q431" s="12">
        <v>99999</v>
      </c>
      <c r="R431" s="2">
        <v>436</v>
      </c>
      <c r="S431" s="2">
        <v>1</v>
      </c>
      <c r="T431" s="2">
        <v>2</v>
      </c>
      <c r="U431" s="12">
        <v>99999</v>
      </c>
      <c r="V431" s="2">
        <v>3</v>
      </c>
      <c r="W431" s="2">
        <v>1</v>
      </c>
      <c r="X431" s="2">
        <v>1</v>
      </c>
      <c r="Y431" s="2">
        <v>1</v>
      </c>
      <c r="Z431" s="2">
        <v>1</v>
      </c>
      <c r="AA431" s="2">
        <v>1</v>
      </c>
      <c r="AB431" s="12">
        <v>77777</v>
      </c>
      <c r="AD431" s="12">
        <v>7777</v>
      </c>
      <c r="AE431" s="12">
        <v>1</v>
      </c>
      <c r="AF431" s="12">
        <v>2</v>
      </c>
      <c r="AG431" s="12">
        <v>4</v>
      </c>
      <c r="AJ431" t="s">
        <v>941</v>
      </c>
    </row>
    <row r="432" spans="1:36" x14ac:dyDescent="0.3">
      <c r="A432" s="2">
        <v>6</v>
      </c>
      <c r="B432" s="2">
        <v>15</v>
      </c>
      <c r="C432" s="2" t="s">
        <v>1108</v>
      </c>
      <c r="D432" s="2" t="s">
        <v>942</v>
      </c>
      <c r="E432" s="2" t="s">
        <v>931</v>
      </c>
      <c r="F432" s="2" t="s">
        <v>942</v>
      </c>
      <c r="H432" s="26">
        <v>2024</v>
      </c>
      <c r="I432" s="26">
        <v>2024</v>
      </c>
      <c r="J432" s="2" t="str">
        <f t="shared" si="24"/>
        <v>3</v>
      </c>
      <c r="K432" s="2">
        <f t="shared" si="22"/>
        <v>6</v>
      </c>
      <c r="L432" s="2" t="str">
        <f t="shared" si="23"/>
        <v>1626</v>
      </c>
      <c r="M432" s="2">
        <v>37.520899999999997</v>
      </c>
      <c r="N432" s="2">
        <v>126.994</v>
      </c>
      <c r="O432" s="2" t="s">
        <v>28</v>
      </c>
      <c r="P432" s="2" t="s">
        <v>1109</v>
      </c>
      <c r="Q432" s="12">
        <v>99999</v>
      </c>
      <c r="R432" s="2">
        <v>634</v>
      </c>
      <c r="S432" s="2">
        <v>1</v>
      </c>
      <c r="T432" s="2">
        <v>2</v>
      </c>
      <c r="U432" s="12">
        <v>99999</v>
      </c>
      <c r="V432" s="2">
        <v>3</v>
      </c>
      <c r="W432" s="2">
        <v>1</v>
      </c>
      <c r="X432" s="2">
        <v>1</v>
      </c>
      <c r="Y432" s="2">
        <v>11</v>
      </c>
      <c r="Z432" s="2">
        <v>1</v>
      </c>
      <c r="AA432" s="2">
        <v>1</v>
      </c>
      <c r="AB432" s="12">
        <v>77777</v>
      </c>
      <c r="AD432" s="12">
        <v>7777</v>
      </c>
      <c r="AE432" s="12">
        <v>1</v>
      </c>
      <c r="AF432" s="12">
        <v>2</v>
      </c>
      <c r="AG432" s="12">
        <v>4</v>
      </c>
      <c r="AJ432" t="s">
        <v>943</v>
      </c>
    </row>
    <row r="433" spans="1:36" x14ac:dyDescent="0.3">
      <c r="A433" s="2">
        <v>12</v>
      </c>
      <c r="B433" s="2">
        <v>20</v>
      </c>
      <c r="C433" s="2" t="s">
        <v>1110</v>
      </c>
      <c r="D433" s="2" t="s">
        <v>944</v>
      </c>
      <c r="E433" s="2" t="s">
        <v>931</v>
      </c>
      <c r="F433" s="2" t="s">
        <v>944</v>
      </c>
      <c r="H433" s="26">
        <v>2024</v>
      </c>
      <c r="I433" s="26">
        <v>2024</v>
      </c>
      <c r="J433" s="2" t="str">
        <f t="shared" si="24"/>
        <v>3</v>
      </c>
      <c r="K433" s="2">
        <f t="shared" si="22"/>
        <v>6</v>
      </c>
      <c r="L433" s="2" t="str">
        <f t="shared" si="23"/>
        <v>1631</v>
      </c>
      <c r="M433" s="2">
        <v>37.505400000000002</v>
      </c>
      <c r="N433" s="2">
        <v>127.001</v>
      </c>
      <c r="O433" s="2" t="s">
        <v>28</v>
      </c>
      <c r="P433" s="2" t="s">
        <v>1111</v>
      </c>
      <c r="Q433" s="12">
        <v>99999</v>
      </c>
      <c r="R433" s="2">
        <v>631</v>
      </c>
      <c r="S433" s="2">
        <v>2</v>
      </c>
      <c r="T433" s="2">
        <v>1</v>
      </c>
      <c r="U433" s="12">
        <v>99999</v>
      </c>
      <c r="V433" s="2">
        <v>3</v>
      </c>
      <c r="W433" s="2">
        <v>1</v>
      </c>
      <c r="X433" s="2">
        <v>1</v>
      </c>
      <c r="Y433" s="2">
        <v>88888</v>
      </c>
      <c r="Z433" s="2">
        <v>1</v>
      </c>
      <c r="AA433" s="2">
        <v>1</v>
      </c>
      <c r="AB433" s="12">
        <v>77777</v>
      </c>
      <c r="AD433" s="12">
        <v>7777</v>
      </c>
      <c r="AE433" s="12">
        <v>1</v>
      </c>
      <c r="AF433" s="12">
        <v>2</v>
      </c>
      <c r="AG433" s="12">
        <v>4</v>
      </c>
      <c r="AJ433" t="s">
        <v>945</v>
      </c>
    </row>
    <row r="434" spans="1:36" x14ac:dyDescent="0.3">
      <c r="A434" s="2">
        <v>4</v>
      </c>
      <c r="B434" s="2">
        <v>11</v>
      </c>
      <c r="C434" s="2" t="s">
        <v>1112</v>
      </c>
      <c r="D434" s="2" t="s">
        <v>946</v>
      </c>
      <c r="E434" s="2" t="s">
        <v>931</v>
      </c>
      <c r="F434" s="2" t="s">
        <v>946</v>
      </c>
      <c r="H434" s="26">
        <v>2024</v>
      </c>
      <c r="I434" s="26">
        <v>2024</v>
      </c>
      <c r="J434" s="2" t="str">
        <f t="shared" si="24"/>
        <v>3</v>
      </c>
      <c r="K434" s="2">
        <f t="shared" si="22"/>
        <v>6</v>
      </c>
      <c r="L434" s="2" t="str">
        <f t="shared" si="23"/>
        <v>1704</v>
      </c>
      <c r="M434" s="2">
        <v>37.474600000000002</v>
      </c>
      <c r="N434" s="2">
        <v>127.029</v>
      </c>
      <c r="O434" s="2" t="s">
        <v>28</v>
      </c>
      <c r="P434" s="2" t="s">
        <v>1113</v>
      </c>
      <c r="Q434" s="12">
        <v>99999</v>
      </c>
      <c r="R434" s="2">
        <v>501</v>
      </c>
      <c r="U434" s="12">
        <v>99999</v>
      </c>
      <c r="V434" s="2">
        <v>2</v>
      </c>
      <c r="W434" s="2">
        <v>1</v>
      </c>
      <c r="X434" s="2">
        <v>1</v>
      </c>
      <c r="Y434" s="2">
        <v>12</v>
      </c>
      <c r="Z434" s="2">
        <v>1</v>
      </c>
      <c r="AA434" s="2">
        <v>1</v>
      </c>
      <c r="AB434" s="12">
        <v>77777</v>
      </c>
      <c r="AD434" s="12">
        <v>7777</v>
      </c>
      <c r="AE434" s="12">
        <v>1</v>
      </c>
      <c r="AF434" s="12">
        <v>2</v>
      </c>
      <c r="AG434" s="12">
        <v>4</v>
      </c>
      <c r="AJ434" t="s">
        <v>947</v>
      </c>
    </row>
    <row r="435" spans="1:36" x14ac:dyDescent="0.3">
      <c r="C435" s="2" t="s">
        <v>1078</v>
      </c>
      <c r="D435" s="2" t="s">
        <v>948</v>
      </c>
      <c r="E435" s="2" t="s">
        <v>931</v>
      </c>
      <c r="F435" s="2" t="s">
        <v>948</v>
      </c>
      <c r="H435" s="26">
        <v>2024</v>
      </c>
      <c r="I435" s="26">
        <v>2024</v>
      </c>
      <c r="J435" s="2" t="str">
        <f t="shared" si="24"/>
        <v>4</v>
      </c>
      <c r="K435" s="2">
        <f t="shared" si="22"/>
        <v>5</v>
      </c>
      <c r="L435" s="2" t="str">
        <f t="shared" si="23"/>
        <v>1920</v>
      </c>
      <c r="M435" s="2">
        <v>36.798400000000001</v>
      </c>
      <c r="N435" s="2">
        <v>127.167</v>
      </c>
      <c r="O435" s="2" t="s">
        <v>28</v>
      </c>
      <c r="P435" s="2"/>
      <c r="Q435" s="12">
        <v>99999</v>
      </c>
      <c r="U435" s="12">
        <v>99999</v>
      </c>
      <c r="AB435" s="12">
        <v>77777</v>
      </c>
      <c r="AD435" s="12">
        <v>7777</v>
      </c>
      <c r="AE435" s="12">
        <v>1</v>
      </c>
      <c r="AF435" s="12">
        <v>2</v>
      </c>
      <c r="AG435" s="12">
        <v>4</v>
      </c>
      <c r="AJ435" t="s">
        <v>949</v>
      </c>
    </row>
    <row r="436" spans="1:36" x14ac:dyDescent="0.3">
      <c r="A436" s="2">
        <v>4</v>
      </c>
      <c r="B436" s="2">
        <v>16</v>
      </c>
      <c r="C436" s="2" t="s">
        <v>1114</v>
      </c>
      <c r="D436" s="2" t="s">
        <v>950</v>
      </c>
      <c r="E436" s="2" t="s">
        <v>931</v>
      </c>
      <c r="F436" s="2" t="s">
        <v>1135</v>
      </c>
      <c r="H436" s="26">
        <v>2024</v>
      </c>
      <c r="I436" s="26">
        <v>2024</v>
      </c>
      <c r="J436" s="2" t="str">
        <f t="shared" si="24"/>
        <v>4</v>
      </c>
      <c r="K436" s="2">
        <f t="shared" si="22"/>
        <v>5</v>
      </c>
      <c r="L436" s="2" t="str">
        <f t="shared" si="23"/>
        <v>1929</v>
      </c>
      <c r="M436" s="2">
        <v>36.736600000000003</v>
      </c>
      <c r="N436" s="2">
        <v>127.15600000000001</v>
      </c>
      <c r="O436" s="2" t="s">
        <v>28</v>
      </c>
      <c r="P436" s="2" t="s">
        <v>1115</v>
      </c>
      <c r="Q436" s="12">
        <v>99999</v>
      </c>
      <c r="R436" s="2">
        <v>501</v>
      </c>
      <c r="S436" s="2">
        <v>1</v>
      </c>
      <c r="T436" s="2">
        <v>2</v>
      </c>
      <c r="U436" s="12">
        <v>99999</v>
      </c>
      <c r="V436" s="2">
        <v>1</v>
      </c>
      <c r="W436" s="2">
        <v>1</v>
      </c>
      <c r="X436" s="2">
        <v>1</v>
      </c>
      <c r="Y436" s="2">
        <v>12</v>
      </c>
      <c r="Z436" s="2">
        <v>4</v>
      </c>
      <c r="AA436" s="2">
        <v>1</v>
      </c>
      <c r="AB436" s="12">
        <v>77777</v>
      </c>
      <c r="AD436" s="12">
        <v>7777</v>
      </c>
      <c r="AE436" s="12">
        <v>1</v>
      </c>
      <c r="AF436" s="12">
        <v>2</v>
      </c>
      <c r="AG436" s="12">
        <v>4</v>
      </c>
      <c r="AJ436" t="s">
        <v>951</v>
      </c>
    </row>
    <row r="437" spans="1:36" x14ac:dyDescent="0.3">
      <c r="A437" s="2">
        <v>35</v>
      </c>
      <c r="B437" s="2">
        <v>48</v>
      </c>
      <c r="C437" s="2" t="s">
        <v>1116</v>
      </c>
      <c r="D437" s="2" t="s">
        <v>952</v>
      </c>
      <c r="E437" s="2" t="s">
        <v>931</v>
      </c>
      <c r="F437" s="2" t="s">
        <v>952</v>
      </c>
      <c r="H437" s="26">
        <v>2024</v>
      </c>
      <c r="I437" s="26">
        <v>2024</v>
      </c>
      <c r="J437" s="2" t="str">
        <f t="shared" si="24"/>
        <v>4</v>
      </c>
      <c r="K437" s="2">
        <f t="shared" si="22"/>
        <v>5</v>
      </c>
      <c r="L437" s="2" t="str">
        <f t="shared" si="23"/>
        <v>2038</v>
      </c>
      <c r="M437" s="2">
        <v>36.380099999999999</v>
      </c>
      <c r="N437" s="2">
        <v>126.937</v>
      </c>
      <c r="O437" s="2" t="s">
        <v>28</v>
      </c>
      <c r="P437" s="2" t="s">
        <v>1117</v>
      </c>
      <c r="Q437" s="12">
        <v>99999</v>
      </c>
      <c r="R437" s="2">
        <v>501</v>
      </c>
      <c r="S437" s="2">
        <v>1</v>
      </c>
      <c r="T437" s="2">
        <v>2</v>
      </c>
      <c r="U437" s="12">
        <v>99999</v>
      </c>
      <c r="V437" s="2">
        <v>1</v>
      </c>
      <c r="W437" s="2">
        <v>1</v>
      </c>
      <c r="X437" s="2">
        <v>1</v>
      </c>
      <c r="Y437" s="2">
        <v>34</v>
      </c>
      <c r="Z437" s="2">
        <v>4</v>
      </c>
      <c r="AA437" s="2">
        <v>1</v>
      </c>
      <c r="AB437" s="12">
        <v>77777</v>
      </c>
      <c r="AD437" s="12">
        <v>7777</v>
      </c>
      <c r="AE437" s="12">
        <v>1</v>
      </c>
      <c r="AF437" s="12">
        <v>2</v>
      </c>
      <c r="AG437" s="12">
        <v>4</v>
      </c>
      <c r="AJ437" t="s">
        <v>953</v>
      </c>
    </row>
    <row r="438" spans="1:36" x14ac:dyDescent="0.3">
      <c r="C438" s="2" t="s">
        <v>1078</v>
      </c>
      <c r="D438" s="2" t="s">
        <v>954</v>
      </c>
      <c r="E438" s="2" t="s">
        <v>931</v>
      </c>
      <c r="F438" s="2" t="s">
        <v>954</v>
      </c>
      <c r="H438" s="26">
        <v>2024</v>
      </c>
      <c r="I438" s="26">
        <v>2024</v>
      </c>
      <c r="J438" s="2" t="str">
        <f t="shared" si="24"/>
        <v>4</v>
      </c>
      <c r="K438" s="2">
        <f t="shared" si="22"/>
        <v>5</v>
      </c>
      <c r="L438" s="2" t="str">
        <f t="shared" si="23"/>
        <v>2055</v>
      </c>
      <c r="M438" s="2">
        <v>36.303800000000003</v>
      </c>
      <c r="N438" s="2">
        <v>126.901</v>
      </c>
      <c r="O438" s="2" t="s">
        <v>28</v>
      </c>
      <c r="P438" s="2"/>
      <c r="Q438" s="12">
        <v>99999</v>
      </c>
      <c r="U438" s="12">
        <v>99999</v>
      </c>
      <c r="AB438" s="12">
        <v>77777</v>
      </c>
      <c r="AD438" s="12">
        <v>7777</v>
      </c>
      <c r="AE438" s="12">
        <v>1</v>
      </c>
      <c r="AF438" s="12">
        <v>2</v>
      </c>
      <c r="AG438" s="12">
        <v>4</v>
      </c>
      <c r="AJ438" t="s">
        <v>955</v>
      </c>
    </row>
    <row r="439" spans="1:36" x14ac:dyDescent="0.3">
      <c r="A439" s="2">
        <v>32</v>
      </c>
      <c r="B439" s="2">
        <v>40</v>
      </c>
      <c r="C439" s="2" t="s">
        <v>1118</v>
      </c>
      <c r="D439" s="2" t="s">
        <v>956</v>
      </c>
      <c r="E439" s="2" t="s">
        <v>931</v>
      </c>
      <c r="F439" s="2" t="s">
        <v>956</v>
      </c>
      <c r="H439" s="26">
        <v>2024</v>
      </c>
      <c r="I439" s="26">
        <v>2024</v>
      </c>
      <c r="J439" s="2" t="str">
        <f t="shared" si="24"/>
        <v>4</v>
      </c>
      <c r="K439" s="2">
        <f t="shared" si="22"/>
        <v>6</v>
      </c>
      <c r="L439" s="2" t="str">
        <f t="shared" si="23"/>
        <v>1040</v>
      </c>
      <c r="M439" s="2">
        <v>36.306399999999996</v>
      </c>
      <c r="N439" s="2">
        <v>126.901</v>
      </c>
      <c r="O439" s="2" t="s">
        <v>28</v>
      </c>
      <c r="P439" s="2" t="s">
        <v>1119</v>
      </c>
      <c r="Q439" s="12">
        <v>99999</v>
      </c>
      <c r="R439" s="2">
        <v>675</v>
      </c>
      <c r="S439" s="2">
        <v>1</v>
      </c>
      <c r="T439" s="2">
        <v>2</v>
      </c>
      <c r="U439" s="12">
        <v>99999</v>
      </c>
      <c r="V439" s="2">
        <v>6</v>
      </c>
      <c r="W439" s="2">
        <v>1</v>
      </c>
      <c r="X439" s="2">
        <v>1</v>
      </c>
      <c r="Y439" s="2">
        <v>1</v>
      </c>
      <c r="Z439" s="2">
        <v>1</v>
      </c>
      <c r="AA439" s="2">
        <v>1</v>
      </c>
      <c r="AB439" s="12">
        <v>77777</v>
      </c>
      <c r="AD439" s="12">
        <v>7777</v>
      </c>
      <c r="AE439" s="12">
        <v>1</v>
      </c>
      <c r="AF439" s="12">
        <v>2</v>
      </c>
      <c r="AG439" s="12">
        <v>4</v>
      </c>
      <c r="AJ439" t="s">
        <v>957</v>
      </c>
    </row>
    <row r="440" spans="1:36" x14ac:dyDescent="0.3">
      <c r="A440" s="2">
        <v>32</v>
      </c>
      <c r="B440" s="2">
        <v>35</v>
      </c>
      <c r="C440" s="2" t="s">
        <v>1120</v>
      </c>
      <c r="D440" s="2" t="s">
        <v>958</v>
      </c>
      <c r="E440" s="2" t="s">
        <v>931</v>
      </c>
      <c r="F440" s="2" t="s">
        <v>958</v>
      </c>
      <c r="H440" s="26">
        <v>2024</v>
      </c>
      <c r="I440" s="26">
        <v>2024</v>
      </c>
      <c r="J440" s="2" t="str">
        <f t="shared" si="24"/>
        <v>4</v>
      </c>
      <c r="K440" s="2">
        <f t="shared" si="22"/>
        <v>6</v>
      </c>
      <c r="L440" s="2" t="str">
        <f t="shared" si="23"/>
        <v>1132</v>
      </c>
      <c r="M440" s="2">
        <v>36.287599999999998</v>
      </c>
      <c r="N440" s="2">
        <v>126.86799999999999</v>
      </c>
      <c r="O440" s="2" t="s">
        <v>28</v>
      </c>
      <c r="P440" s="2" t="s">
        <v>1121</v>
      </c>
      <c r="Q440" s="12">
        <v>99999</v>
      </c>
      <c r="R440" s="2">
        <v>501</v>
      </c>
      <c r="S440" s="2">
        <v>1</v>
      </c>
      <c r="T440" s="2">
        <v>2</v>
      </c>
      <c r="U440" s="12">
        <v>99999</v>
      </c>
      <c r="V440" s="2">
        <v>1</v>
      </c>
      <c r="W440" s="2">
        <v>1</v>
      </c>
      <c r="X440" s="2">
        <v>1</v>
      </c>
      <c r="Y440" s="2">
        <v>34</v>
      </c>
      <c r="Z440" s="2">
        <v>1</v>
      </c>
      <c r="AA440" s="2">
        <v>1</v>
      </c>
      <c r="AB440" s="12">
        <v>77777</v>
      </c>
      <c r="AD440" s="12">
        <v>7777</v>
      </c>
      <c r="AE440" s="12">
        <v>1</v>
      </c>
      <c r="AF440" s="12">
        <v>2</v>
      </c>
      <c r="AG440" s="12">
        <v>4</v>
      </c>
      <c r="AJ440" t="s">
        <v>959</v>
      </c>
    </row>
    <row r="441" spans="1:36" x14ac:dyDescent="0.3">
      <c r="C441" s="2" t="s">
        <v>1078</v>
      </c>
      <c r="D441" s="2" t="s">
        <v>960</v>
      </c>
      <c r="E441" s="2" t="s">
        <v>931</v>
      </c>
      <c r="F441" s="2" t="s">
        <v>960</v>
      </c>
      <c r="H441" s="26">
        <v>2024</v>
      </c>
      <c r="I441" s="26">
        <v>2024</v>
      </c>
      <c r="J441" s="2" t="str">
        <f t="shared" si="24"/>
        <v>4</v>
      </c>
      <c r="K441" s="2">
        <f t="shared" si="22"/>
        <v>6</v>
      </c>
      <c r="L441" s="2" t="str">
        <f t="shared" si="23"/>
        <v>1207</v>
      </c>
      <c r="M441" s="2">
        <v>35.883200000000002</v>
      </c>
      <c r="N441" s="2">
        <v>126.843</v>
      </c>
      <c r="O441" s="2" t="s">
        <v>28</v>
      </c>
      <c r="P441" s="2"/>
      <c r="Q441" s="12">
        <v>99999</v>
      </c>
      <c r="U441" s="12">
        <v>99999</v>
      </c>
      <c r="AB441" s="12">
        <v>77777</v>
      </c>
      <c r="AD441" s="12">
        <v>7777</v>
      </c>
      <c r="AE441" s="12">
        <v>1</v>
      </c>
      <c r="AF441" s="12">
        <v>2</v>
      </c>
      <c r="AG441" s="12">
        <v>4</v>
      </c>
      <c r="AJ441" t="s">
        <v>961</v>
      </c>
    </row>
    <row r="442" spans="1:36" x14ac:dyDescent="0.3">
      <c r="C442" s="2" t="s">
        <v>1078</v>
      </c>
      <c r="D442" s="2" t="s">
        <v>962</v>
      </c>
      <c r="E442" s="2" t="s">
        <v>931</v>
      </c>
      <c r="F442" s="2" t="s">
        <v>962</v>
      </c>
      <c r="H442" s="26">
        <v>2024</v>
      </c>
      <c r="I442" s="26">
        <v>2024</v>
      </c>
      <c r="J442" s="2" t="str">
        <f t="shared" si="24"/>
        <v>4</v>
      </c>
      <c r="K442" s="2">
        <f t="shared" si="22"/>
        <v>6</v>
      </c>
      <c r="L442" s="2" t="str">
        <f t="shared" si="23"/>
        <v>1221</v>
      </c>
      <c r="M442" s="2">
        <v>35.678699999999999</v>
      </c>
      <c r="N442" s="2">
        <v>126.738</v>
      </c>
      <c r="O442" s="2" t="s">
        <v>28</v>
      </c>
      <c r="P442" s="2"/>
      <c r="Q442" s="12">
        <v>99999</v>
      </c>
      <c r="U442" s="12">
        <v>99999</v>
      </c>
      <c r="AB442" s="12">
        <v>77777</v>
      </c>
      <c r="AD442" s="12">
        <v>7777</v>
      </c>
      <c r="AE442" s="12">
        <v>1</v>
      </c>
      <c r="AF442" s="12">
        <v>2</v>
      </c>
      <c r="AG442" s="12">
        <v>4</v>
      </c>
      <c r="AJ442" t="s">
        <v>963</v>
      </c>
    </row>
    <row r="443" spans="1:36" x14ac:dyDescent="0.3">
      <c r="C443" s="2" t="s">
        <v>1078</v>
      </c>
      <c r="D443" s="2" t="s">
        <v>964</v>
      </c>
      <c r="E443" s="2" t="s">
        <v>931</v>
      </c>
      <c r="F443" s="2" t="s">
        <v>964</v>
      </c>
      <c r="H443" s="26">
        <v>2024</v>
      </c>
      <c r="I443" s="26">
        <v>2024</v>
      </c>
      <c r="J443" s="2" t="str">
        <f t="shared" si="24"/>
        <v>4</v>
      </c>
      <c r="K443" s="2">
        <f t="shared" si="22"/>
        <v>6</v>
      </c>
      <c r="L443" s="2" t="str">
        <f t="shared" si="23"/>
        <v>1230</v>
      </c>
      <c r="M443" s="2">
        <v>35.557699999999997</v>
      </c>
      <c r="N443" s="2">
        <v>126.69199999999999</v>
      </c>
      <c r="O443" s="2" t="s">
        <v>28</v>
      </c>
      <c r="P443" s="2"/>
      <c r="Q443" s="12">
        <v>99999</v>
      </c>
      <c r="U443" s="12">
        <v>99999</v>
      </c>
      <c r="AB443" s="12">
        <v>77777</v>
      </c>
      <c r="AD443" s="12">
        <v>7777</v>
      </c>
      <c r="AE443" s="12">
        <v>1</v>
      </c>
      <c r="AF443" s="12">
        <v>2</v>
      </c>
      <c r="AG443" s="12">
        <v>4</v>
      </c>
      <c r="AJ443" t="s">
        <v>965</v>
      </c>
    </row>
    <row r="444" spans="1:36" x14ac:dyDescent="0.3">
      <c r="C444" s="2" t="s">
        <v>1078</v>
      </c>
      <c r="D444" s="2" t="s">
        <v>966</v>
      </c>
      <c r="E444" s="2" t="s">
        <v>931</v>
      </c>
      <c r="F444" s="2" t="s">
        <v>966</v>
      </c>
      <c r="H444" s="26">
        <v>2024</v>
      </c>
      <c r="I444" s="26">
        <v>2024</v>
      </c>
      <c r="J444" s="2" t="str">
        <f t="shared" si="24"/>
        <v>4</v>
      </c>
      <c r="K444" s="2">
        <f t="shared" si="22"/>
        <v>6</v>
      </c>
      <c r="L444" s="2" t="str">
        <f t="shared" si="23"/>
        <v>1431</v>
      </c>
      <c r="M444" s="2">
        <v>34.831200000000003</v>
      </c>
      <c r="N444" s="2">
        <v>126.476</v>
      </c>
      <c r="O444" s="2" t="s">
        <v>28</v>
      </c>
      <c r="P444" s="2"/>
      <c r="Q444" s="12">
        <v>99999</v>
      </c>
      <c r="U444" s="12">
        <v>99999</v>
      </c>
      <c r="AB444" s="12">
        <v>77777</v>
      </c>
      <c r="AD444" s="12">
        <v>7777</v>
      </c>
      <c r="AE444" s="12">
        <v>1</v>
      </c>
      <c r="AF444" s="12">
        <v>2</v>
      </c>
      <c r="AG444" s="12">
        <v>4</v>
      </c>
      <c r="AJ444" t="s">
        <v>967</v>
      </c>
    </row>
    <row r="445" spans="1:36" x14ac:dyDescent="0.3">
      <c r="A445" s="2">
        <v>8</v>
      </c>
      <c r="B445" s="2">
        <v>12</v>
      </c>
      <c r="C445" s="2" t="s">
        <v>1122</v>
      </c>
      <c r="D445" s="2" t="s">
        <v>968</v>
      </c>
      <c r="E445" s="2" t="s">
        <v>931</v>
      </c>
      <c r="F445" s="2" t="s">
        <v>968</v>
      </c>
      <c r="H445" s="26">
        <v>2024</v>
      </c>
      <c r="I445" s="26">
        <v>2024</v>
      </c>
      <c r="J445" s="2" t="str">
        <f t="shared" si="24"/>
        <v>4</v>
      </c>
      <c r="K445" s="2">
        <f t="shared" si="22"/>
        <v>6</v>
      </c>
      <c r="L445" s="2" t="str">
        <f t="shared" si="23"/>
        <v>1433</v>
      </c>
      <c r="M445" s="2">
        <v>34.816699999999997</v>
      </c>
      <c r="N445" s="2">
        <v>126.495</v>
      </c>
      <c r="O445" s="2" t="s">
        <v>28</v>
      </c>
      <c r="P445" s="2" t="s">
        <v>1219</v>
      </c>
      <c r="Q445" s="12">
        <v>99999</v>
      </c>
      <c r="R445" s="2">
        <v>732</v>
      </c>
      <c r="U445" s="12">
        <v>99999</v>
      </c>
      <c r="V445" s="2">
        <v>1</v>
      </c>
      <c r="W445" s="2">
        <v>1</v>
      </c>
      <c r="X445" s="2">
        <v>1</v>
      </c>
      <c r="Y445" s="2">
        <v>11</v>
      </c>
      <c r="Z445" s="2">
        <v>1</v>
      </c>
      <c r="AA445" s="2">
        <v>1</v>
      </c>
      <c r="AB445" s="12">
        <v>77777</v>
      </c>
      <c r="AD445" s="12">
        <v>7777</v>
      </c>
      <c r="AE445" s="12">
        <v>1</v>
      </c>
      <c r="AF445" s="12">
        <v>2</v>
      </c>
      <c r="AG445" s="12">
        <v>4</v>
      </c>
      <c r="AJ445" t="s">
        <v>969</v>
      </c>
    </row>
    <row r="446" spans="1:36" x14ac:dyDescent="0.3">
      <c r="A446" s="2">
        <v>5</v>
      </c>
      <c r="B446" s="2">
        <v>11</v>
      </c>
      <c r="C446" s="2" t="s">
        <v>1124</v>
      </c>
      <c r="D446" s="2" t="s">
        <v>970</v>
      </c>
      <c r="E446" s="2" t="s">
        <v>931</v>
      </c>
      <c r="F446" s="2" t="s">
        <v>970</v>
      </c>
      <c r="H446" s="26">
        <v>2024</v>
      </c>
      <c r="I446" s="26">
        <v>2024</v>
      </c>
      <c r="J446" s="2" t="str">
        <f t="shared" si="24"/>
        <v>4</v>
      </c>
      <c r="K446" s="2">
        <f t="shared" si="22"/>
        <v>6</v>
      </c>
      <c r="L446" s="2" t="str">
        <f t="shared" si="23"/>
        <v>1446</v>
      </c>
      <c r="M446" s="2">
        <v>34.700299999999999</v>
      </c>
      <c r="N446" s="2">
        <v>126.67</v>
      </c>
      <c r="O446" s="2" t="s">
        <v>28</v>
      </c>
      <c r="P446" s="2" t="s">
        <v>1125</v>
      </c>
      <c r="Q446" s="12">
        <v>99999</v>
      </c>
      <c r="R446" s="2">
        <v>639</v>
      </c>
      <c r="S446" s="2">
        <v>1</v>
      </c>
      <c r="T446" s="2">
        <v>2</v>
      </c>
      <c r="U446" s="12">
        <v>99999</v>
      </c>
      <c r="V446" s="2">
        <v>1</v>
      </c>
      <c r="W446" s="2">
        <v>1</v>
      </c>
      <c r="X446" s="2">
        <v>1</v>
      </c>
      <c r="Y446" s="2">
        <v>11</v>
      </c>
      <c r="Z446" s="2">
        <v>1</v>
      </c>
      <c r="AA446" s="2">
        <v>1</v>
      </c>
      <c r="AB446" s="12">
        <v>77777</v>
      </c>
      <c r="AD446" s="12">
        <v>7777</v>
      </c>
      <c r="AE446" s="12">
        <v>1</v>
      </c>
      <c r="AF446" s="12">
        <v>2</v>
      </c>
      <c r="AG446" s="12">
        <v>4</v>
      </c>
      <c r="AJ446" t="s">
        <v>971</v>
      </c>
    </row>
    <row r="447" spans="1:36" x14ac:dyDescent="0.3">
      <c r="A447" s="2">
        <v>5</v>
      </c>
      <c r="B447" s="2">
        <v>8</v>
      </c>
      <c r="C447" s="2" t="s">
        <v>1126</v>
      </c>
      <c r="D447" s="2" t="s">
        <v>972</v>
      </c>
      <c r="E447" s="2" t="s">
        <v>931</v>
      </c>
      <c r="F447" s="2" t="s">
        <v>972</v>
      </c>
      <c r="H447" s="26">
        <v>2024</v>
      </c>
      <c r="I447" s="26">
        <v>2024</v>
      </c>
      <c r="J447" s="2" t="str">
        <f t="shared" si="24"/>
        <v>4</v>
      </c>
      <c r="K447" s="2">
        <f t="shared" si="22"/>
        <v>6</v>
      </c>
      <c r="L447" s="2" t="str">
        <f t="shared" si="23"/>
        <v>1501</v>
      </c>
      <c r="M447" s="2">
        <v>34.601599999999998</v>
      </c>
      <c r="N447" s="2">
        <v>126.789</v>
      </c>
      <c r="O447" s="2" t="s">
        <v>28</v>
      </c>
      <c r="P447" s="2" t="s">
        <v>1123</v>
      </c>
      <c r="Q447" s="12">
        <v>99999</v>
      </c>
      <c r="R447" s="2">
        <v>732</v>
      </c>
      <c r="U447" s="12">
        <v>99999</v>
      </c>
      <c r="V447" s="2">
        <v>2</v>
      </c>
      <c r="W447" s="2">
        <v>1</v>
      </c>
      <c r="X447" s="2">
        <v>1</v>
      </c>
      <c r="Y447" s="2">
        <v>34</v>
      </c>
      <c r="Z447" s="2">
        <v>1</v>
      </c>
      <c r="AA447" s="2">
        <v>1</v>
      </c>
      <c r="AB447" s="12">
        <v>77777</v>
      </c>
      <c r="AD447" s="12">
        <v>7777</v>
      </c>
      <c r="AE447" s="12">
        <v>1</v>
      </c>
      <c r="AF447" s="12">
        <v>2</v>
      </c>
      <c r="AG447" s="12">
        <v>4</v>
      </c>
      <c r="AJ447" t="s">
        <v>973</v>
      </c>
    </row>
    <row r="448" spans="1:36" x14ac:dyDescent="0.3">
      <c r="A448" s="2">
        <v>22</v>
      </c>
      <c r="B448" s="2">
        <v>31</v>
      </c>
      <c r="C448" s="2" t="s">
        <v>1127</v>
      </c>
      <c r="D448" s="2" t="s">
        <v>974</v>
      </c>
      <c r="E448" s="2" t="s">
        <v>931</v>
      </c>
      <c r="F448" s="2" t="s">
        <v>974</v>
      </c>
      <c r="H448" s="26">
        <v>2024</v>
      </c>
      <c r="I448" s="26">
        <v>2024</v>
      </c>
      <c r="J448" s="2" t="str">
        <f t="shared" si="24"/>
        <v>4</v>
      </c>
      <c r="K448" s="2">
        <f t="shared" si="22"/>
        <v>6</v>
      </c>
      <c r="L448" s="2" t="str">
        <f t="shared" si="23"/>
        <v>1508</v>
      </c>
      <c r="M448" s="2">
        <v>34.567</v>
      </c>
      <c r="N448" s="2">
        <v>126.83499999999999</v>
      </c>
      <c r="O448" s="2" t="s">
        <v>28</v>
      </c>
      <c r="P448" s="2" t="s">
        <v>1128</v>
      </c>
      <c r="Q448" s="12">
        <v>99999</v>
      </c>
      <c r="R448" s="2">
        <v>645</v>
      </c>
      <c r="S448" s="2">
        <v>1</v>
      </c>
      <c r="T448" s="2">
        <v>2</v>
      </c>
      <c r="U448" s="12">
        <v>99999</v>
      </c>
      <c r="V448" s="2">
        <v>3</v>
      </c>
      <c r="W448" s="2">
        <v>1</v>
      </c>
      <c r="X448" s="2">
        <v>1</v>
      </c>
      <c r="Y448" s="2">
        <v>32</v>
      </c>
      <c r="Z448" s="2">
        <v>1</v>
      </c>
      <c r="AA448" s="2">
        <v>1</v>
      </c>
      <c r="AB448" s="12">
        <v>77777</v>
      </c>
      <c r="AD448" s="12">
        <v>7777</v>
      </c>
      <c r="AE448" s="12">
        <v>1</v>
      </c>
      <c r="AF448" s="12">
        <v>2</v>
      </c>
      <c r="AG448" s="12">
        <v>4</v>
      </c>
      <c r="AJ448" t="s">
        <v>975</v>
      </c>
    </row>
    <row r="449" spans="1:36" x14ac:dyDescent="0.3">
      <c r="A449" s="2">
        <v>0</v>
      </c>
      <c r="B449" s="2">
        <v>30</v>
      </c>
      <c r="C449" s="2" t="s">
        <v>1129</v>
      </c>
      <c r="D449" s="2" t="s">
        <v>976</v>
      </c>
      <c r="E449" s="2" t="s">
        <v>931</v>
      </c>
      <c r="F449" s="2" t="s">
        <v>976</v>
      </c>
      <c r="H449" s="26">
        <v>2024</v>
      </c>
      <c r="I449" s="26">
        <v>2024</v>
      </c>
      <c r="J449" s="2" t="str">
        <f t="shared" si="24"/>
        <v>4</v>
      </c>
      <c r="K449" s="2">
        <f t="shared" si="22"/>
        <v>6</v>
      </c>
      <c r="L449" s="2" t="str">
        <f t="shared" si="23"/>
        <v>1510</v>
      </c>
      <c r="M449" s="2">
        <v>34.5578</v>
      </c>
      <c r="N449" s="2">
        <v>126.849</v>
      </c>
      <c r="O449" s="2" t="s">
        <v>28</v>
      </c>
      <c r="P449" s="2" t="s">
        <v>1130</v>
      </c>
      <c r="Q449" s="12">
        <v>99999</v>
      </c>
      <c r="R449" s="2">
        <v>799</v>
      </c>
      <c r="U449" s="12">
        <v>99999</v>
      </c>
      <c r="V449" s="2">
        <v>3</v>
      </c>
      <c r="W449" s="2">
        <v>1</v>
      </c>
      <c r="X449" s="2">
        <v>1</v>
      </c>
      <c r="Y449" s="2">
        <v>32</v>
      </c>
      <c r="Z449" s="2">
        <v>1</v>
      </c>
      <c r="AA449" s="2">
        <v>1</v>
      </c>
      <c r="AB449" s="12">
        <v>77777</v>
      </c>
      <c r="AD449" s="12">
        <v>7777</v>
      </c>
      <c r="AE449" s="12">
        <v>1</v>
      </c>
      <c r="AF449" s="12">
        <v>2</v>
      </c>
      <c r="AG449" s="12">
        <v>4</v>
      </c>
      <c r="AJ449" t="s">
        <v>975</v>
      </c>
    </row>
    <row r="450" spans="1:36" x14ac:dyDescent="0.3">
      <c r="A450" s="2">
        <v>17</v>
      </c>
      <c r="B450" s="2">
        <v>21</v>
      </c>
      <c r="C450" s="2" t="s">
        <v>1131</v>
      </c>
      <c r="D450" s="2" t="s">
        <v>977</v>
      </c>
      <c r="E450" s="2" t="s">
        <v>931</v>
      </c>
      <c r="F450" s="2" t="s">
        <v>977</v>
      </c>
      <c r="H450" s="26">
        <v>2024</v>
      </c>
      <c r="I450" s="26">
        <v>2024</v>
      </c>
      <c r="J450" s="2" t="str">
        <f t="shared" si="24"/>
        <v>4</v>
      </c>
      <c r="K450" s="2">
        <f t="shared" si="22"/>
        <v>6</v>
      </c>
      <c r="L450" s="2" t="str">
        <f t="shared" si="23"/>
        <v>1517</v>
      </c>
      <c r="M450" s="2">
        <v>34.571300000000001</v>
      </c>
      <c r="N450" s="2">
        <v>126.889</v>
      </c>
      <c r="O450" s="2" t="s">
        <v>28</v>
      </c>
      <c r="P450" s="2" t="s">
        <v>1132</v>
      </c>
      <c r="Q450" s="12">
        <v>99999</v>
      </c>
      <c r="R450" s="2">
        <v>751</v>
      </c>
      <c r="S450" s="2">
        <v>1</v>
      </c>
      <c r="T450" s="2">
        <v>2</v>
      </c>
      <c r="U450" s="12">
        <v>99999</v>
      </c>
      <c r="V450" s="2">
        <v>3</v>
      </c>
      <c r="W450" s="2">
        <v>1</v>
      </c>
      <c r="X450" s="2">
        <v>1</v>
      </c>
      <c r="Y450" s="2">
        <v>32</v>
      </c>
      <c r="Z450" s="2">
        <v>1</v>
      </c>
      <c r="AA450" s="2">
        <v>1</v>
      </c>
      <c r="AB450" s="12">
        <v>77777</v>
      </c>
      <c r="AD450" s="12">
        <v>7777</v>
      </c>
      <c r="AE450" s="12">
        <v>1</v>
      </c>
      <c r="AF450" s="12">
        <v>2</v>
      </c>
      <c r="AG450" s="12">
        <v>4</v>
      </c>
      <c r="AJ450" t="s">
        <v>978</v>
      </c>
    </row>
    <row r="451" spans="1:36" x14ac:dyDescent="0.3">
      <c r="A451" s="2">
        <v>18</v>
      </c>
      <c r="B451" s="2">
        <v>22</v>
      </c>
      <c r="C451" s="2" t="s">
        <v>1133</v>
      </c>
      <c r="D451" s="2" t="s">
        <v>979</v>
      </c>
      <c r="E451" s="2" t="s">
        <v>931</v>
      </c>
      <c r="F451" s="2" t="s">
        <v>979</v>
      </c>
      <c r="H451" s="26">
        <v>2024</v>
      </c>
      <c r="I451" s="26">
        <v>2024</v>
      </c>
      <c r="J451" s="2" t="str">
        <f t="shared" si="24"/>
        <v>4</v>
      </c>
      <c r="K451" s="2">
        <f t="shared" si="22"/>
        <v>6</v>
      </c>
      <c r="L451" s="2" t="str">
        <f t="shared" si="23"/>
        <v>1520</v>
      </c>
      <c r="M451" s="2">
        <v>34.576300000000003</v>
      </c>
      <c r="N451" s="2">
        <v>126.905</v>
      </c>
      <c r="O451" s="2" t="s">
        <v>28</v>
      </c>
      <c r="P451" s="2" t="s">
        <v>1134</v>
      </c>
      <c r="Q451" s="12">
        <v>99999</v>
      </c>
      <c r="R451" s="2">
        <v>649</v>
      </c>
      <c r="S451" s="2">
        <v>1</v>
      </c>
      <c r="T451" s="2">
        <v>2</v>
      </c>
      <c r="U451" s="12">
        <v>99999</v>
      </c>
      <c r="V451" s="2">
        <v>3</v>
      </c>
      <c r="W451" s="2">
        <v>1</v>
      </c>
      <c r="X451" s="2">
        <v>1</v>
      </c>
      <c r="Y451" s="2">
        <v>10</v>
      </c>
      <c r="Z451" s="2">
        <v>1</v>
      </c>
      <c r="AA451" s="2">
        <v>1</v>
      </c>
      <c r="AB451" s="12">
        <v>77777</v>
      </c>
      <c r="AD451" s="12">
        <v>7777</v>
      </c>
      <c r="AE451" s="12">
        <v>1</v>
      </c>
      <c r="AF451" s="12">
        <v>2</v>
      </c>
      <c r="AG451" s="12">
        <v>4</v>
      </c>
      <c r="AJ451" t="s">
        <v>980</v>
      </c>
    </row>
    <row r="452" spans="1:36" x14ac:dyDescent="0.3">
      <c r="A452" s="2">
        <v>0</v>
      </c>
      <c r="B452" s="2">
        <v>12</v>
      </c>
      <c r="C452" s="2" t="s">
        <v>1220</v>
      </c>
      <c r="D452" s="2" t="s">
        <v>981</v>
      </c>
      <c r="E452" s="2" t="s">
        <v>931</v>
      </c>
      <c r="F452" s="2" t="s">
        <v>981</v>
      </c>
      <c r="H452" s="26">
        <v>2024</v>
      </c>
      <c r="I452" s="26">
        <v>2024</v>
      </c>
      <c r="J452" s="2" t="str">
        <f t="shared" si="24"/>
        <v>4</v>
      </c>
      <c r="K452" s="2">
        <f t="shared" si="22"/>
        <v>6</v>
      </c>
      <c r="L452" s="2" t="str">
        <f t="shared" si="23"/>
        <v>1611</v>
      </c>
      <c r="M452" s="2">
        <v>34.572099999999999</v>
      </c>
      <c r="N452" s="2">
        <v>126.925</v>
      </c>
      <c r="O452" s="2" t="s">
        <v>28</v>
      </c>
      <c r="P452" s="2" t="s">
        <v>1136</v>
      </c>
      <c r="Q452" s="12">
        <v>99999</v>
      </c>
      <c r="R452" s="2">
        <v>502</v>
      </c>
      <c r="S452" s="2">
        <v>1</v>
      </c>
      <c r="T452" s="2">
        <v>2</v>
      </c>
      <c r="U452" s="12">
        <v>99999</v>
      </c>
      <c r="V452" s="2">
        <v>3</v>
      </c>
      <c r="W452" s="2">
        <v>1</v>
      </c>
      <c r="X452" s="2">
        <v>1</v>
      </c>
      <c r="Y452" s="2">
        <v>32</v>
      </c>
      <c r="Z452" s="2">
        <v>1</v>
      </c>
      <c r="AA452" s="2">
        <v>1</v>
      </c>
      <c r="AB452" s="12">
        <v>77777</v>
      </c>
      <c r="AD452" s="12">
        <v>7777</v>
      </c>
      <c r="AE452" s="12">
        <v>1</v>
      </c>
      <c r="AF452" s="12">
        <v>2</v>
      </c>
      <c r="AG452" s="12">
        <v>4</v>
      </c>
      <c r="AJ452" t="s">
        <v>693</v>
      </c>
    </row>
    <row r="453" spans="1:36" x14ac:dyDescent="0.3">
      <c r="A453" s="2">
        <v>0</v>
      </c>
      <c r="B453" s="2">
        <v>25</v>
      </c>
      <c r="C453" s="2" t="s">
        <v>1137</v>
      </c>
      <c r="D453" s="2" t="s">
        <v>982</v>
      </c>
      <c r="E453" s="2" t="s">
        <v>931</v>
      </c>
      <c r="F453" s="2" t="s">
        <v>982</v>
      </c>
      <c r="H453" s="26">
        <v>2024</v>
      </c>
      <c r="I453" s="26">
        <v>2024</v>
      </c>
      <c r="J453" s="2" t="str">
        <f t="shared" si="24"/>
        <v>4</v>
      </c>
      <c r="K453" s="2">
        <f t="shared" si="22"/>
        <v>6</v>
      </c>
      <c r="L453" s="2" t="str">
        <f t="shared" si="23"/>
        <v>1656</v>
      </c>
      <c r="M453" s="2">
        <v>34.571800000000003</v>
      </c>
      <c r="N453" s="2">
        <v>126.92400000000001</v>
      </c>
      <c r="O453" s="2" t="s">
        <v>28</v>
      </c>
      <c r="P453" s="2" t="s">
        <v>1138</v>
      </c>
      <c r="Q453" s="12">
        <v>99999</v>
      </c>
      <c r="R453" s="2">
        <v>561</v>
      </c>
      <c r="S453" s="2">
        <v>2</v>
      </c>
      <c r="T453" s="2">
        <v>1</v>
      </c>
      <c r="U453" s="12">
        <v>99999</v>
      </c>
      <c r="V453" s="2">
        <v>3</v>
      </c>
      <c r="W453" s="2">
        <v>1</v>
      </c>
      <c r="X453" s="2">
        <v>1</v>
      </c>
      <c r="Y453" s="2">
        <v>32</v>
      </c>
      <c r="Z453" s="2">
        <v>1</v>
      </c>
      <c r="AA453" s="2">
        <v>1</v>
      </c>
      <c r="AB453" s="12">
        <v>77777</v>
      </c>
      <c r="AD453" s="12">
        <v>7777</v>
      </c>
      <c r="AE453" s="12">
        <v>1</v>
      </c>
      <c r="AF453" s="12">
        <v>2</v>
      </c>
      <c r="AG453" s="12">
        <v>4</v>
      </c>
      <c r="AJ453" t="s">
        <v>693</v>
      </c>
    </row>
    <row r="454" spans="1:36" x14ac:dyDescent="0.3">
      <c r="A454" s="2">
        <v>2</v>
      </c>
      <c r="B454" s="2">
        <v>7</v>
      </c>
      <c r="C454" s="2" t="s">
        <v>1139</v>
      </c>
      <c r="D454" s="2" t="s">
        <v>983</v>
      </c>
      <c r="E454" s="2" t="s">
        <v>931</v>
      </c>
      <c r="F454" s="2" t="s">
        <v>983</v>
      </c>
      <c r="H454" s="26">
        <v>2024</v>
      </c>
      <c r="I454" s="26">
        <v>2024</v>
      </c>
      <c r="J454" s="2" t="str">
        <f t="shared" si="24"/>
        <v>4</v>
      </c>
      <c r="K454" s="2">
        <f t="shared" si="22"/>
        <v>6</v>
      </c>
      <c r="L454" s="2" t="str">
        <f t="shared" si="23"/>
        <v>1658</v>
      </c>
      <c r="M454" s="2">
        <v>34.572600000000001</v>
      </c>
      <c r="N454" s="2">
        <v>126.91500000000001</v>
      </c>
      <c r="O454" s="2" t="s">
        <v>28</v>
      </c>
      <c r="P454" s="2" t="s">
        <v>1140</v>
      </c>
      <c r="Q454" s="12">
        <v>99999</v>
      </c>
      <c r="R454" s="2">
        <v>681</v>
      </c>
      <c r="S454" s="2">
        <v>2</v>
      </c>
      <c r="T454" s="2">
        <v>1</v>
      </c>
      <c r="U454" s="12">
        <v>99999</v>
      </c>
      <c r="V454" s="2">
        <v>3</v>
      </c>
      <c r="W454" s="2">
        <v>1</v>
      </c>
      <c r="X454" s="2">
        <v>1</v>
      </c>
      <c r="Y454" s="2">
        <v>32</v>
      </c>
      <c r="Z454" s="2">
        <v>1</v>
      </c>
      <c r="AA454" s="2">
        <v>1</v>
      </c>
      <c r="AB454" s="12">
        <v>77777</v>
      </c>
      <c r="AD454" s="12">
        <v>7777</v>
      </c>
      <c r="AE454" s="12">
        <v>1</v>
      </c>
      <c r="AF454" s="12">
        <v>2</v>
      </c>
      <c r="AG454" s="12">
        <v>4</v>
      </c>
      <c r="AJ454" t="s">
        <v>693</v>
      </c>
    </row>
    <row r="455" spans="1:36" x14ac:dyDescent="0.3">
      <c r="A455" s="2">
        <v>0</v>
      </c>
      <c r="B455" s="2">
        <v>12</v>
      </c>
      <c r="C455" s="2" t="s">
        <v>1141</v>
      </c>
      <c r="D455" s="2" t="s">
        <v>984</v>
      </c>
      <c r="E455" s="2" t="s">
        <v>931</v>
      </c>
      <c r="F455" s="2" t="s">
        <v>984</v>
      </c>
      <c r="H455" s="26">
        <v>2024</v>
      </c>
      <c r="I455" s="26">
        <v>2024</v>
      </c>
      <c r="J455" s="2" t="str">
        <f t="shared" si="24"/>
        <v>4</v>
      </c>
      <c r="K455" s="2">
        <f t="shared" si="22"/>
        <v>6</v>
      </c>
      <c r="L455" s="2" t="str">
        <f t="shared" si="23"/>
        <v>1848</v>
      </c>
      <c r="M455" s="2">
        <v>34.579799999999999</v>
      </c>
      <c r="N455" s="2">
        <v>126.899</v>
      </c>
      <c r="O455" s="2" t="s">
        <v>28</v>
      </c>
      <c r="P455" s="2" t="s">
        <v>1142</v>
      </c>
      <c r="Q455" s="12">
        <v>99999</v>
      </c>
      <c r="R455" s="2">
        <v>752</v>
      </c>
      <c r="U455" s="12">
        <v>99999</v>
      </c>
      <c r="V455" s="2">
        <v>3</v>
      </c>
      <c r="W455" s="2">
        <v>1</v>
      </c>
      <c r="X455" s="2">
        <v>1</v>
      </c>
      <c r="Y455" s="2">
        <v>1</v>
      </c>
      <c r="Z455" s="2">
        <v>1</v>
      </c>
      <c r="AA455" s="2">
        <v>1</v>
      </c>
      <c r="AB455" s="12">
        <v>77777</v>
      </c>
      <c r="AD455" s="12">
        <v>7777</v>
      </c>
      <c r="AE455" s="12">
        <v>1</v>
      </c>
      <c r="AF455" s="12">
        <v>2</v>
      </c>
      <c r="AG455" s="12">
        <v>4</v>
      </c>
      <c r="AJ455" t="s">
        <v>980</v>
      </c>
    </row>
    <row r="456" spans="1:36" x14ac:dyDescent="0.3">
      <c r="A456" s="2">
        <v>37</v>
      </c>
      <c r="B456" s="2">
        <v>49</v>
      </c>
      <c r="C456" s="2" t="s">
        <v>1143</v>
      </c>
      <c r="D456" s="2" t="s">
        <v>985</v>
      </c>
      <c r="E456" s="2" t="s">
        <v>931</v>
      </c>
      <c r="F456" s="2" t="s">
        <v>985</v>
      </c>
      <c r="H456" s="26">
        <v>2024</v>
      </c>
      <c r="I456" s="26">
        <v>2024</v>
      </c>
      <c r="J456" s="2" t="str">
        <f t="shared" si="24"/>
        <v>4</v>
      </c>
      <c r="K456" s="2">
        <f t="shared" si="22"/>
        <v>7</v>
      </c>
      <c r="L456" s="2" t="str">
        <f t="shared" si="23"/>
        <v>1553</v>
      </c>
      <c r="M456" s="2">
        <v>34.572699999999998</v>
      </c>
      <c r="N456" s="2">
        <v>126.91500000000001</v>
      </c>
      <c r="O456" s="2" t="s">
        <v>28</v>
      </c>
      <c r="P456" s="2" t="s">
        <v>1144</v>
      </c>
      <c r="Q456" s="12">
        <v>99999</v>
      </c>
      <c r="R456" s="2">
        <v>639</v>
      </c>
      <c r="S456" s="2">
        <v>1</v>
      </c>
      <c r="T456" s="2">
        <v>2</v>
      </c>
      <c r="U456" s="12">
        <v>99999</v>
      </c>
      <c r="V456" s="2">
        <v>3</v>
      </c>
      <c r="W456" s="2">
        <v>1</v>
      </c>
      <c r="X456" s="2">
        <v>1</v>
      </c>
      <c r="Y456" s="2">
        <v>32</v>
      </c>
      <c r="Z456" s="2">
        <v>1</v>
      </c>
      <c r="AA456" s="2">
        <v>1</v>
      </c>
      <c r="AB456" s="12">
        <v>77777</v>
      </c>
      <c r="AD456" s="12">
        <v>7777</v>
      </c>
      <c r="AE456" s="12">
        <v>1</v>
      </c>
      <c r="AF456" s="12">
        <v>2</v>
      </c>
      <c r="AG456" s="12">
        <v>4</v>
      </c>
      <c r="AJ456" t="s">
        <v>693</v>
      </c>
    </row>
    <row r="457" spans="1:36" x14ac:dyDescent="0.3">
      <c r="A457" s="2">
        <v>38</v>
      </c>
      <c r="B457" s="2">
        <v>49</v>
      </c>
      <c r="C457" s="2" t="s">
        <v>1145</v>
      </c>
      <c r="D457" s="2" t="s">
        <v>986</v>
      </c>
      <c r="E457" s="2" t="s">
        <v>931</v>
      </c>
      <c r="F457" s="2" t="s">
        <v>986</v>
      </c>
      <c r="H457" s="26">
        <v>2024</v>
      </c>
      <c r="I457" s="26">
        <v>2024</v>
      </c>
      <c r="J457" s="2" t="str">
        <f t="shared" si="24"/>
        <v>4</v>
      </c>
      <c r="K457" s="2">
        <f t="shared" si="22"/>
        <v>7</v>
      </c>
      <c r="L457" s="2" t="str">
        <f t="shared" si="23"/>
        <v>1556</v>
      </c>
      <c r="M457" s="2">
        <v>34.567300000000003</v>
      </c>
      <c r="N457" s="2">
        <v>126.93600000000001</v>
      </c>
      <c r="O457" s="2" t="s">
        <v>28</v>
      </c>
      <c r="P457" s="2" t="s">
        <v>1146</v>
      </c>
      <c r="Q457" s="12">
        <v>99999</v>
      </c>
      <c r="R457" s="2">
        <v>581</v>
      </c>
      <c r="S457" s="2">
        <v>2</v>
      </c>
      <c r="T457" s="2">
        <v>1</v>
      </c>
      <c r="U457" s="12">
        <v>99999</v>
      </c>
      <c r="V457" s="2">
        <v>3</v>
      </c>
      <c r="W457" s="2">
        <v>1</v>
      </c>
      <c r="X457" s="2">
        <v>1</v>
      </c>
      <c r="Y457" s="2">
        <v>32</v>
      </c>
      <c r="Z457" s="2">
        <v>1</v>
      </c>
      <c r="AA457" s="2">
        <v>1</v>
      </c>
      <c r="AB457" s="12">
        <v>77777</v>
      </c>
      <c r="AD457" s="12">
        <v>7777</v>
      </c>
      <c r="AE457" s="12">
        <v>1</v>
      </c>
      <c r="AF457" s="12">
        <v>2</v>
      </c>
      <c r="AG457" s="12">
        <v>4</v>
      </c>
      <c r="AJ457" t="s">
        <v>987</v>
      </c>
    </row>
    <row r="458" spans="1:36" x14ac:dyDescent="0.3">
      <c r="A458" s="2">
        <v>15</v>
      </c>
      <c r="B458" s="2">
        <v>20</v>
      </c>
      <c r="C458" s="2" t="s">
        <v>1147</v>
      </c>
      <c r="D458" s="2" t="s">
        <v>988</v>
      </c>
      <c r="E458" s="2" t="s">
        <v>931</v>
      </c>
      <c r="F458" s="2" t="s">
        <v>988</v>
      </c>
      <c r="H458" s="26">
        <v>2024</v>
      </c>
      <c r="I458" s="26">
        <v>2024</v>
      </c>
      <c r="J458" s="2" t="str">
        <f t="shared" si="24"/>
        <v>4</v>
      </c>
      <c r="K458" s="2">
        <f t="shared" si="22"/>
        <v>7</v>
      </c>
      <c r="L458" s="2" t="str">
        <f t="shared" si="23"/>
        <v>1601</v>
      </c>
      <c r="M458" s="2">
        <v>34.536900000000003</v>
      </c>
      <c r="N458" s="2">
        <v>126.95099999999999</v>
      </c>
      <c r="O458" s="2" t="s">
        <v>28</v>
      </c>
      <c r="P458" s="2" t="s">
        <v>1151</v>
      </c>
      <c r="Q458" s="12">
        <v>99999</v>
      </c>
      <c r="R458" s="2">
        <v>699</v>
      </c>
      <c r="U458" s="12">
        <v>99999</v>
      </c>
      <c r="V458" s="2">
        <v>3</v>
      </c>
      <c r="W458" s="2">
        <v>1</v>
      </c>
      <c r="X458" s="2">
        <v>1</v>
      </c>
      <c r="Y458" s="2">
        <v>20</v>
      </c>
      <c r="Z458" s="2">
        <v>1</v>
      </c>
      <c r="AA458" s="2">
        <v>1</v>
      </c>
      <c r="AB458" s="12">
        <v>77777</v>
      </c>
      <c r="AD458" s="12">
        <v>7777</v>
      </c>
      <c r="AE458" s="12">
        <v>1</v>
      </c>
      <c r="AF458" s="12">
        <v>2</v>
      </c>
      <c r="AG458" s="12">
        <v>4</v>
      </c>
      <c r="AJ458" t="s">
        <v>989</v>
      </c>
    </row>
    <row r="459" spans="1:36" x14ac:dyDescent="0.3">
      <c r="A459" s="2">
        <v>34</v>
      </c>
      <c r="B459" s="2">
        <v>40</v>
      </c>
      <c r="C459" s="2" t="s">
        <v>1148</v>
      </c>
      <c r="D459" s="2" t="s">
        <v>990</v>
      </c>
      <c r="E459" s="2" t="s">
        <v>931</v>
      </c>
      <c r="F459" s="2" t="s">
        <v>990</v>
      </c>
      <c r="H459" s="26">
        <v>2024</v>
      </c>
      <c r="I459" s="26">
        <v>2024</v>
      </c>
      <c r="J459" s="2" t="str">
        <f t="shared" si="24"/>
        <v>4</v>
      </c>
      <c r="K459" s="2">
        <f t="shared" si="22"/>
        <v>7</v>
      </c>
      <c r="L459" s="2" t="str">
        <f t="shared" si="23"/>
        <v>1602</v>
      </c>
      <c r="M459" s="2">
        <v>34.532699999999998</v>
      </c>
      <c r="N459" s="2">
        <v>126.95</v>
      </c>
      <c r="O459" s="2" t="s">
        <v>28</v>
      </c>
      <c r="P459" s="2" t="s">
        <v>1149</v>
      </c>
      <c r="Q459" s="12">
        <v>99999</v>
      </c>
      <c r="R459" s="2">
        <v>649</v>
      </c>
      <c r="S459" s="2">
        <v>2</v>
      </c>
      <c r="T459" s="2">
        <v>1</v>
      </c>
      <c r="U459" s="12">
        <v>99999</v>
      </c>
      <c r="V459" s="2">
        <v>1</v>
      </c>
      <c r="W459" s="2">
        <v>1</v>
      </c>
      <c r="X459" s="2">
        <v>1</v>
      </c>
      <c r="Y459" s="2">
        <v>34</v>
      </c>
      <c r="Z459" s="2">
        <v>1</v>
      </c>
      <c r="AA459" s="2">
        <v>1</v>
      </c>
      <c r="AB459" s="12">
        <v>77777</v>
      </c>
      <c r="AD459" s="12">
        <v>7777</v>
      </c>
      <c r="AE459" s="12">
        <v>1</v>
      </c>
      <c r="AF459" s="12">
        <v>2</v>
      </c>
      <c r="AG459" s="12">
        <v>4</v>
      </c>
      <c r="AJ459" t="s">
        <v>989</v>
      </c>
    </row>
    <row r="460" spans="1:36" x14ac:dyDescent="0.3">
      <c r="A460" s="2">
        <v>48</v>
      </c>
      <c r="B460" s="2">
        <v>58</v>
      </c>
      <c r="C460" s="2" t="s">
        <v>1150</v>
      </c>
      <c r="D460" s="2" t="s">
        <v>991</v>
      </c>
      <c r="E460" s="2" t="s">
        <v>931</v>
      </c>
      <c r="F460" s="2" t="s">
        <v>991</v>
      </c>
      <c r="H460" s="26">
        <v>2024</v>
      </c>
      <c r="I460" s="26">
        <v>2024</v>
      </c>
      <c r="J460" s="2" t="str">
        <f t="shared" si="24"/>
        <v>4</v>
      </c>
      <c r="K460" s="2">
        <f t="shared" si="22"/>
        <v>7</v>
      </c>
      <c r="L460" s="2" t="str">
        <f t="shared" si="23"/>
        <v>1700</v>
      </c>
      <c r="M460" s="2">
        <v>34.537100000000002</v>
      </c>
      <c r="N460" s="2">
        <v>126.95099999999999</v>
      </c>
      <c r="O460" s="2" t="s">
        <v>28</v>
      </c>
      <c r="P460" s="2" t="s">
        <v>1151</v>
      </c>
      <c r="Q460" s="12">
        <v>99999</v>
      </c>
      <c r="R460" s="2">
        <v>699</v>
      </c>
      <c r="U460" s="12">
        <v>99999</v>
      </c>
      <c r="V460" s="2">
        <v>3</v>
      </c>
      <c r="W460" s="2">
        <v>1</v>
      </c>
      <c r="X460" s="2">
        <v>1</v>
      </c>
      <c r="Y460" s="2">
        <v>20</v>
      </c>
      <c r="Z460" s="2">
        <v>1</v>
      </c>
      <c r="AA460" s="2">
        <v>1</v>
      </c>
      <c r="AB460" s="12">
        <v>77777</v>
      </c>
      <c r="AD460" s="12">
        <v>7777</v>
      </c>
      <c r="AE460" s="12">
        <v>1</v>
      </c>
      <c r="AF460" s="12">
        <v>2</v>
      </c>
      <c r="AG460" s="12">
        <v>4</v>
      </c>
      <c r="AJ460" t="s">
        <v>992</v>
      </c>
    </row>
    <row r="461" spans="1:36" x14ac:dyDescent="0.3">
      <c r="A461" s="2">
        <v>34</v>
      </c>
      <c r="B461" s="2">
        <v>48</v>
      </c>
      <c r="C461" s="2" t="s">
        <v>1152</v>
      </c>
      <c r="D461" s="2" t="s">
        <v>993</v>
      </c>
      <c r="E461" s="2" t="s">
        <v>931</v>
      </c>
      <c r="F461" s="2" t="s">
        <v>993</v>
      </c>
      <c r="H461" s="26">
        <v>2024</v>
      </c>
      <c r="I461" s="26">
        <v>2024</v>
      </c>
      <c r="J461" s="2" t="str">
        <f t="shared" si="24"/>
        <v>4</v>
      </c>
      <c r="K461" s="2">
        <f t="shared" si="22"/>
        <v>7</v>
      </c>
      <c r="L461" s="2" t="str">
        <f t="shared" si="23"/>
        <v>1723</v>
      </c>
      <c r="M461" s="2">
        <v>34.673200000000001</v>
      </c>
      <c r="N461" s="2">
        <v>126.905</v>
      </c>
      <c r="O461" s="2" t="s">
        <v>28</v>
      </c>
      <c r="P461" s="2" t="s">
        <v>1153</v>
      </c>
      <c r="Q461" s="12">
        <v>99999</v>
      </c>
      <c r="R461" s="2">
        <v>799</v>
      </c>
      <c r="U461" s="12">
        <v>99999</v>
      </c>
      <c r="V461" s="2">
        <v>3</v>
      </c>
      <c r="W461" s="2">
        <v>1</v>
      </c>
      <c r="X461" s="2">
        <v>1</v>
      </c>
      <c r="Y461" s="2">
        <v>1</v>
      </c>
      <c r="Z461" s="2">
        <v>1</v>
      </c>
      <c r="AA461" s="2">
        <v>1</v>
      </c>
      <c r="AB461" s="12">
        <v>77777</v>
      </c>
      <c r="AD461" s="12">
        <v>7777</v>
      </c>
      <c r="AE461" s="12">
        <v>1</v>
      </c>
      <c r="AF461" s="12">
        <v>2</v>
      </c>
      <c r="AG461" s="12">
        <v>4</v>
      </c>
      <c r="AJ461" t="s">
        <v>691</v>
      </c>
    </row>
    <row r="462" spans="1:36" x14ac:dyDescent="0.3">
      <c r="A462" s="2">
        <v>30</v>
      </c>
      <c r="B462" s="2">
        <v>43</v>
      </c>
      <c r="C462" s="2" t="s">
        <v>1154</v>
      </c>
      <c r="D462" s="2" t="s">
        <v>994</v>
      </c>
      <c r="E462" s="2" t="s">
        <v>931</v>
      </c>
      <c r="F462" s="2" t="s">
        <v>994</v>
      </c>
      <c r="H462" s="26">
        <v>2024</v>
      </c>
      <c r="I462" s="26">
        <v>2024</v>
      </c>
      <c r="J462" s="2" t="str">
        <f t="shared" si="24"/>
        <v>4</v>
      </c>
      <c r="K462" s="2">
        <f t="shared" si="22"/>
        <v>7</v>
      </c>
      <c r="L462" s="2" t="str">
        <f t="shared" si="23"/>
        <v>1743</v>
      </c>
      <c r="M462" s="2">
        <v>34.680399999999999</v>
      </c>
      <c r="N462" s="2">
        <v>126.905</v>
      </c>
      <c r="O462" s="2" t="s">
        <v>28</v>
      </c>
      <c r="P462" s="2" t="s">
        <v>1155</v>
      </c>
      <c r="Q462" s="12">
        <v>99999</v>
      </c>
      <c r="R462" s="2">
        <v>451</v>
      </c>
      <c r="S462" s="2">
        <v>1</v>
      </c>
      <c r="T462" s="2">
        <v>2</v>
      </c>
      <c r="U462" s="12">
        <v>99999</v>
      </c>
      <c r="V462" s="2">
        <v>3</v>
      </c>
      <c r="W462" s="2">
        <v>1</v>
      </c>
      <c r="X462" s="2">
        <v>1</v>
      </c>
      <c r="Y462" s="2">
        <v>11</v>
      </c>
      <c r="Z462" s="2">
        <v>1</v>
      </c>
      <c r="AA462" s="2">
        <v>1</v>
      </c>
      <c r="AB462" s="12">
        <v>77777</v>
      </c>
      <c r="AD462" s="12">
        <v>7777</v>
      </c>
      <c r="AE462" s="12">
        <v>1</v>
      </c>
      <c r="AF462" s="12">
        <v>2</v>
      </c>
      <c r="AG462" s="12">
        <v>4</v>
      </c>
      <c r="AJ462" t="s">
        <v>691</v>
      </c>
    </row>
    <row r="463" spans="1:36" x14ac:dyDescent="0.3">
      <c r="A463" s="2">
        <v>6</v>
      </c>
      <c r="B463" s="2">
        <v>23</v>
      </c>
      <c r="C463" s="2" t="s">
        <v>1156</v>
      </c>
      <c r="D463" s="2" t="s">
        <v>995</v>
      </c>
      <c r="E463" s="2" t="s">
        <v>931</v>
      </c>
      <c r="F463" s="2" t="s">
        <v>995</v>
      </c>
      <c r="H463" s="26">
        <v>2024</v>
      </c>
      <c r="I463" s="26">
        <v>2024</v>
      </c>
      <c r="J463" s="2" t="str">
        <f t="shared" si="24"/>
        <v>4</v>
      </c>
      <c r="K463" s="2">
        <f t="shared" si="22"/>
        <v>7</v>
      </c>
      <c r="L463" s="2" t="str">
        <f t="shared" si="23"/>
        <v>1755</v>
      </c>
      <c r="M463" s="2">
        <v>34.680599999999998</v>
      </c>
      <c r="N463" s="2">
        <v>126.90600000000001</v>
      </c>
      <c r="O463" s="2" t="s">
        <v>28</v>
      </c>
      <c r="P463" s="2" t="s">
        <v>1157</v>
      </c>
      <c r="Q463" s="12">
        <v>99999</v>
      </c>
      <c r="R463" s="2">
        <v>681</v>
      </c>
      <c r="S463" s="2">
        <v>2</v>
      </c>
      <c r="T463" s="2">
        <v>1</v>
      </c>
      <c r="U463" s="12">
        <v>99999</v>
      </c>
      <c r="V463" s="2">
        <v>3</v>
      </c>
      <c r="W463" s="2">
        <v>1</v>
      </c>
      <c r="X463" s="2">
        <v>1</v>
      </c>
      <c r="Y463" s="2">
        <v>1</v>
      </c>
      <c r="Z463" s="2">
        <v>1</v>
      </c>
      <c r="AA463" s="2">
        <v>1</v>
      </c>
      <c r="AB463" s="12">
        <v>77777</v>
      </c>
      <c r="AD463" s="12">
        <v>7777</v>
      </c>
      <c r="AE463" s="12">
        <v>1</v>
      </c>
      <c r="AF463" s="12">
        <v>2</v>
      </c>
      <c r="AG463" s="12">
        <v>4</v>
      </c>
      <c r="AJ463" t="s">
        <v>996</v>
      </c>
    </row>
    <row r="464" spans="1:36" x14ac:dyDescent="0.3">
      <c r="A464" s="2">
        <v>0</v>
      </c>
      <c r="B464" s="2">
        <v>13</v>
      </c>
      <c r="C464" s="2" t="s">
        <v>1158</v>
      </c>
      <c r="D464" s="2" t="s">
        <v>997</v>
      </c>
      <c r="E464" s="2" t="s">
        <v>931</v>
      </c>
      <c r="F464" s="2" t="s">
        <v>997</v>
      </c>
      <c r="H464" s="26">
        <v>2024</v>
      </c>
      <c r="I464" s="26">
        <v>2024</v>
      </c>
      <c r="J464" s="2" t="str">
        <f t="shared" si="24"/>
        <v>4</v>
      </c>
      <c r="K464" s="2">
        <f t="shared" si="22"/>
        <v>7</v>
      </c>
      <c r="L464" s="2" t="str">
        <f t="shared" si="23"/>
        <v>1851</v>
      </c>
      <c r="M464" s="2">
        <v>34.697800000000001</v>
      </c>
      <c r="N464" s="2">
        <v>126.902</v>
      </c>
      <c r="O464" s="2" t="s">
        <v>28</v>
      </c>
      <c r="P464" s="2" t="s">
        <v>1159</v>
      </c>
      <c r="Q464" s="12">
        <v>99999</v>
      </c>
      <c r="R464" s="2">
        <v>233</v>
      </c>
      <c r="S464" s="2">
        <v>1</v>
      </c>
      <c r="T464" s="2">
        <v>2</v>
      </c>
      <c r="U464" s="12">
        <v>99999</v>
      </c>
      <c r="V464" s="2">
        <v>3</v>
      </c>
      <c r="W464" s="2">
        <v>1</v>
      </c>
      <c r="X464" s="2">
        <v>1</v>
      </c>
      <c r="Y464" s="2">
        <v>1</v>
      </c>
      <c r="Z464" s="2">
        <v>2</v>
      </c>
      <c r="AA464" s="2">
        <v>1</v>
      </c>
      <c r="AB464" s="12">
        <v>77777</v>
      </c>
      <c r="AD464" s="12">
        <v>7777</v>
      </c>
      <c r="AE464" s="12">
        <v>1</v>
      </c>
      <c r="AF464" s="12">
        <v>2</v>
      </c>
      <c r="AG464" s="12">
        <v>4</v>
      </c>
      <c r="AJ464" t="s">
        <v>998</v>
      </c>
    </row>
    <row r="465" spans="1:36" x14ac:dyDescent="0.3">
      <c r="A465" s="2">
        <v>42</v>
      </c>
      <c r="B465" s="2">
        <v>56</v>
      </c>
      <c r="C465" s="2" t="s">
        <v>1160</v>
      </c>
      <c r="D465" s="2" t="s">
        <v>999</v>
      </c>
      <c r="E465" s="2" t="s">
        <v>931</v>
      </c>
      <c r="F465" s="2" t="s">
        <v>999</v>
      </c>
      <c r="H465" s="26">
        <v>2024</v>
      </c>
      <c r="I465" s="26">
        <v>2024</v>
      </c>
      <c r="J465" s="2" t="str">
        <f t="shared" si="24"/>
        <v>4</v>
      </c>
      <c r="K465" s="2">
        <f t="shared" si="22"/>
        <v>7</v>
      </c>
      <c r="L465" s="2" t="str">
        <f t="shared" si="23"/>
        <v>1900</v>
      </c>
      <c r="M465" s="2">
        <v>34.693600000000004</v>
      </c>
      <c r="N465" s="2">
        <v>126.756</v>
      </c>
      <c r="O465" s="2" t="s">
        <v>28</v>
      </c>
      <c r="P465" s="2" t="s">
        <v>1161</v>
      </c>
      <c r="Q465" s="12">
        <v>99999</v>
      </c>
      <c r="R465" s="2">
        <v>699</v>
      </c>
      <c r="U465" s="12">
        <v>99999</v>
      </c>
      <c r="V465" s="2">
        <v>1</v>
      </c>
      <c r="W465" s="2">
        <v>1</v>
      </c>
      <c r="X465" s="2">
        <v>1</v>
      </c>
      <c r="Y465" s="2">
        <v>12</v>
      </c>
      <c r="Z465" s="2">
        <v>2</v>
      </c>
      <c r="AA465" s="2">
        <v>1</v>
      </c>
      <c r="AB465" s="12">
        <v>77777</v>
      </c>
      <c r="AD465" s="12">
        <v>7777</v>
      </c>
      <c r="AE465" s="12">
        <v>1</v>
      </c>
      <c r="AF465" s="12">
        <v>2</v>
      </c>
      <c r="AG465" s="12">
        <v>4</v>
      </c>
      <c r="AJ465" t="s">
        <v>1000</v>
      </c>
    </row>
    <row r="466" spans="1:36" x14ac:dyDescent="0.3">
      <c r="A466" s="2">
        <v>36</v>
      </c>
      <c r="B466" s="2">
        <v>43</v>
      </c>
      <c r="C466" s="2" t="s">
        <v>1162</v>
      </c>
      <c r="D466" s="2" t="s">
        <v>1001</v>
      </c>
      <c r="E466" s="2" t="s">
        <v>931</v>
      </c>
      <c r="F466" s="2" t="s">
        <v>1001</v>
      </c>
      <c r="H466" s="26">
        <v>2024</v>
      </c>
      <c r="I466" s="26">
        <v>2024</v>
      </c>
      <c r="J466" s="2" t="str">
        <f t="shared" si="24"/>
        <v>4</v>
      </c>
      <c r="K466" s="2">
        <f t="shared" si="22"/>
        <v>7</v>
      </c>
      <c r="L466" s="2" t="str">
        <f t="shared" si="23"/>
        <v>1915</v>
      </c>
      <c r="M466" s="2">
        <v>34.758699999999997</v>
      </c>
      <c r="N466" s="2">
        <v>126.52800000000001</v>
      </c>
      <c r="O466" s="2" t="s">
        <v>28</v>
      </c>
      <c r="P466" s="2" t="s">
        <v>1163</v>
      </c>
      <c r="Q466" s="12">
        <v>99999</v>
      </c>
      <c r="R466" s="2">
        <v>639</v>
      </c>
      <c r="S466" s="2">
        <v>2</v>
      </c>
      <c r="T466" s="2">
        <v>1</v>
      </c>
      <c r="U466" s="12">
        <v>99999</v>
      </c>
      <c r="V466" s="2">
        <v>1</v>
      </c>
      <c r="W466" s="2">
        <v>1</v>
      </c>
      <c r="X466" s="2">
        <v>1</v>
      </c>
      <c r="Y466" s="2">
        <v>12</v>
      </c>
      <c r="Z466" s="2">
        <v>4</v>
      </c>
      <c r="AA466" s="2">
        <v>1</v>
      </c>
      <c r="AB466" s="12">
        <v>77777</v>
      </c>
      <c r="AD466" s="12">
        <v>7777</v>
      </c>
      <c r="AE466" s="12">
        <v>1</v>
      </c>
      <c r="AF466" s="12">
        <v>2</v>
      </c>
      <c r="AG466" s="12">
        <v>4</v>
      </c>
      <c r="AJ466" t="s">
        <v>1002</v>
      </c>
    </row>
    <row r="467" spans="1:36" x14ac:dyDescent="0.3">
      <c r="A467" s="2">
        <v>48</v>
      </c>
      <c r="B467" s="2">
        <v>54</v>
      </c>
      <c r="C467" s="2" t="s">
        <v>1164</v>
      </c>
      <c r="D467" s="2" t="s">
        <v>1003</v>
      </c>
      <c r="E467" s="2" t="s">
        <v>931</v>
      </c>
      <c r="F467" s="2" t="s">
        <v>1003</v>
      </c>
      <c r="H467" s="26">
        <v>2024</v>
      </c>
      <c r="I467" s="26">
        <v>2024</v>
      </c>
      <c r="J467" s="2" t="str">
        <f t="shared" si="24"/>
        <v>4</v>
      </c>
      <c r="K467" s="2">
        <f t="shared" si="22"/>
        <v>7</v>
      </c>
      <c r="L467" s="2" t="str">
        <f t="shared" si="23"/>
        <v>1957</v>
      </c>
      <c r="M467" s="2">
        <v>35.362099999999998</v>
      </c>
      <c r="N467" s="2">
        <v>126.586</v>
      </c>
      <c r="O467" s="2" t="s">
        <v>28</v>
      </c>
      <c r="P467" s="2" t="s">
        <v>1165</v>
      </c>
      <c r="Q467" s="12">
        <v>99999</v>
      </c>
      <c r="R467" s="2">
        <v>631</v>
      </c>
      <c r="S467" s="2">
        <v>1</v>
      </c>
      <c r="T467" s="2">
        <v>2</v>
      </c>
      <c r="U467" s="12">
        <v>99999</v>
      </c>
      <c r="V467" s="2">
        <v>1</v>
      </c>
      <c r="W467" s="2">
        <v>1</v>
      </c>
      <c r="X467" s="2">
        <v>1</v>
      </c>
      <c r="Y467" s="2">
        <v>12</v>
      </c>
      <c r="Z467" s="2">
        <v>4</v>
      </c>
      <c r="AA467" s="2">
        <v>1</v>
      </c>
      <c r="AB467" s="12">
        <v>77777</v>
      </c>
      <c r="AD467" s="12">
        <v>7777</v>
      </c>
      <c r="AE467" s="12">
        <v>1</v>
      </c>
      <c r="AF467" s="12">
        <v>2</v>
      </c>
      <c r="AG467" s="12">
        <v>4</v>
      </c>
      <c r="AJ467" t="s">
        <v>1004</v>
      </c>
    </row>
    <row r="468" spans="1:36" x14ac:dyDescent="0.3">
      <c r="A468" s="2">
        <v>44</v>
      </c>
      <c r="B468" s="2">
        <v>52</v>
      </c>
      <c r="C468" s="2" t="s">
        <v>1166</v>
      </c>
      <c r="D468" s="2" t="s">
        <v>1005</v>
      </c>
      <c r="E468" s="2" t="s">
        <v>931</v>
      </c>
      <c r="F468" s="2" t="s">
        <v>1005</v>
      </c>
      <c r="H468" s="26">
        <v>2024</v>
      </c>
      <c r="I468" s="26">
        <v>2024</v>
      </c>
      <c r="J468" s="2" t="str">
        <f t="shared" si="24"/>
        <v>4</v>
      </c>
      <c r="K468" s="2">
        <f t="shared" si="22"/>
        <v>7</v>
      </c>
      <c r="L468" s="2" t="str">
        <f t="shared" si="23"/>
        <v>2041</v>
      </c>
      <c r="M468" s="2">
        <v>35.662999999999997</v>
      </c>
      <c r="N468" s="2">
        <v>126.72799999999999</v>
      </c>
      <c r="O468" s="2" t="s">
        <v>28</v>
      </c>
      <c r="P468" s="2" t="s">
        <v>1167</v>
      </c>
      <c r="Q468" s="12">
        <v>99999</v>
      </c>
      <c r="R468" s="2">
        <v>699</v>
      </c>
      <c r="U468" s="12">
        <v>99999</v>
      </c>
      <c r="V468" s="2">
        <v>1</v>
      </c>
      <c r="W468" s="2">
        <v>1</v>
      </c>
      <c r="X468" s="2">
        <v>1</v>
      </c>
      <c r="Y468" s="2">
        <v>12</v>
      </c>
      <c r="Z468" s="2">
        <v>4</v>
      </c>
      <c r="AA468" s="2">
        <v>1</v>
      </c>
      <c r="AB468" s="12">
        <v>77777</v>
      </c>
      <c r="AD468" s="12">
        <v>7777</v>
      </c>
      <c r="AE468" s="12">
        <v>1</v>
      </c>
      <c r="AF468" s="12">
        <v>2</v>
      </c>
      <c r="AG468" s="12">
        <v>4</v>
      </c>
      <c r="AJ468" t="s">
        <v>1006</v>
      </c>
    </row>
    <row r="469" spans="1:36" x14ac:dyDescent="0.3">
      <c r="C469" s="2" t="s">
        <v>1078</v>
      </c>
      <c r="D469" s="2" t="s">
        <v>1007</v>
      </c>
      <c r="E469" s="2" t="s">
        <v>931</v>
      </c>
      <c r="F469" s="2" t="s">
        <v>1007</v>
      </c>
      <c r="H469" s="26">
        <v>2024</v>
      </c>
      <c r="I469" s="26">
        <v>2024</v>
      </c>
      <c r="J469" s="2" t="str">
        <f t="shared" si="24"/>
        <v>4</v>
      </c>
      <c r="K469" s="2">
        <f t="shared" si="22"/>
        <v>7</v>
      </c>
      <c r="L469" s="2" t="str">
        <f t="shared" si="23"/>
        <v>2054</v>
      </c>
      <c r="M469" s="2">
        <v>35.850299999999997</v>
      </c>
      <c r="N469" s="2">
        <v>126.842</v>
      </c>
      <c r="O469" s="2" t="s">
        <v>28</v>
      </c>
      <c r="P469" s="2"/>
      <c r="Q469" s="12">
        <v>99999</v>
      </c>
      <c r="U469" s="12">
        <v>99999</v>
      </c>
      <c r="AB469" s="12">
        <v>77777</v>
      </c>
      <c r="AD469" s="12">
        <v>7777</v>
      </c>
      <c r="AE469" s="12">
        <v>1</v>
      </c>
      <c r="AF469" s="12">
        <v>2</v>
      </c>
      <c r="AG469" s="12">
        <v>4</v>
      </c>
      <c r="AJ469" t="s">
        <v>1008</v>
      </c>
    </row>
    <row r="470" spans="1:36" x14ac:dyDescent="0.3">
      <c r="A470" s="2">
        <v>35</v>
      </c>
      <c r="B470" s="2">
        <v>42</v>
      </c>
      <c r="C470" s="2" t="s">
        <v>1168</v>
      </c>
      <c r="D470" s="2" t="s">
        <v>1009</v>
      </c>
      <c r="E470" s="2" t="s">
        <v>931</v>
      </c>
      <c r="F470" s="2" t="s">
        <v>1009</v>
      </c>
      <c r="H470" s="26">
        <v>2024</v>
      </c>
      <c r="I470" s="26">
        <v>2024</v>
      </c>
      <c r="J470" s="2" t="str">
        <f t="shared" si="24"/>
        <v>4</v>
      </c>
      <c r="K470" s="2">
        <f t="shared" si="22"/>
        <v>7</v>
      </c>
      <c r="L470" s="2" t="str">
        <f t="shared" si="23"/>
        <v>2110</v>
      </c>
      <c r="M470" s="2">
        <v>35.959099999999999</v>
      </c>
      <c r="N470" s="2">
        <v>126.71599999999999</v>
      </c>
      <c r="O470" s="2" t="s">
        <v>28</v>
      </c>
      <c r="P470" s="2" t="s">
        <v>1221</v>
      </c>
      <c r="Q470" s="12">
        <v>99999</v>
      </c>
      <c r="R470" s="2">
        <v>644</v>
      </c>
      <c r="U470" s="12">
        <v>99999</v>
      </c>
      <c r="V470" s="2">
        <v>3</v>
      </c>
      <c r="W470" s="2">
        <v>1</v>
      </c>
      <c r="X470" s="2">
        <v>1</v>
      </c>
      <c r="Y470" s="2">
        <v>15</v>
      </c>
      <c r="Z470" s="2">
        <v>4</v>
      </c>
      <c r="AA470" s="2">
        <v>1</v>
      </c>
      <c r="AB470" s="12">
        <v>77777</v>
      </c>
      <c r="AD470" s="12">
        <v>7777</v>
      </c>
      <c r="AE470" s="12">
        <v>1</v>
      </c>
      <c r="AF470" s="12">
        <v>2</v>
      </c>
      <c r="AG470" s="12">
        <v>4</v>
      </c>
      <c r="AJ470" t="s">
        <v>1010</v>
      </c>
    </row>
    <row r="471" spans="1:36" x14ac:dyDescent="0.3">
      <c r="A471" s="2">
        <v>3</v>
      </c>
      <c r="B471" s="2">
        <v>8</v>
      </c>
      <c r="C471" s="2" t="s">
        <v>1169</v>
      </c>
      <c r="D471" s="2" t="s">
        <v>1011</v>
      </c>
      <c r="E471" s="2" t="s">
        <v>931</v>
      </c>
      <c r="F471" s="2" t="s">
        <v>1011</v>
      </c>
      <c r="H471" s="26">
        <v>2024</v>
      </c>
      <c r="I471" s="26">
        <v>2024</v>
      </c>
      <c r="J471" s="2" t="str">
        <f t="shared" si="24"/>
        <v>4</v>
      </c>
      <c r="K471" s="2">
        <f t="shared" si="22"/>
        <v>7</v>
      </c>
      <c r="L471" s="2" t="str">
        <f t="shared" si="23"/>
        <v>2112</v>
      </c>
      <c r="M471" s="2">
        <v>35.9621</v>
      </c>
      <c r="N471" s="2">
        <v>126.71599999999999</v>
      </c>
      <c r="O471" s="2" t="s">
        <v>28</v>
      </c>
      <c r="P471" s="2" t="s">
        <v>1170</v>
      </c>
      <c r="Q471" s="12">
        <v>99999</v>
      </c>
      <c r="R471" s="2">
        <v>424</v>
      </c>
      <c r="S471" s="2">
        <v>1</v>
      </c>
      <c r="T471" s="2">
        <v>2</v>
      </c>
      <c r="U471" s="12">
        <v>99999</v>
      </c>
      <c r="V471" s="2">
        <v>3</v>
      </c>
      <c r="W471" s="2">
        <v>1</v>
      </c>
      <c r="X471" s="2">
        <v>1</v>
      </c>
      <c r="Y471" s="2">
        <v>15</v>
      </c>
      <c r="Z471" s="2">
        <v>4</v>
      </c>
      <c r="AA471" s="2">
        <v>1</v>
      </c>
      <c r="AB471" s="12">
        <v>77777</v>
      </c>
      <c r="AD471" s="12">
        <v>7777</v>
      </c>
      <c r="AE471" s="12">
        <v>1</v>
      </c>
      <c r="AF471" s="12">
        <v>2</v>
      </c>
      <c r="AG471" s="12">
        <v>4</v>
      </c>
      <c r="AJ471" t="s">
        <v>1012</v>
      </c>
    </row>
    <row r="472" spans="1:36" x14ac:dyDescent="0.3">
      <c r="A472" s="2">
        <v>30</v>
      </c>
      <c r="B472" s="2">
        <v>37</v>
      </c>
      <c r="C472" s="2" t="s">
        <v>1171</v>
      </c>
      <c r="D472" s="2" t="s">
        <v>1013</v>
      </c>
      <c r="E472" s="2" t="s">
        <v>931</v>
      </c>
      <c r="F472" s="2" t="s">
        <v>1013</v>
      </c>
      <c r="H472" s="26">
        <v>2024</v>
      </c>
      <c r="I472" s="26">
        <v>2024</v>
      </c>
      <c r="J472" s="2" t="str">
        <f t="shared" si="24"/>
        <v>4</v>
      </c>
      <c r="K472" s="2">
        <f t="shared" si="22"/>
        <v>7</v>
      </c>
      <c r="L472" s="2" t="str">
        <f t="shared" si="23"/>
        <v>2116</v>
      </c>
      <c r="M472" s="2">
        <v>35.969900000000003</v>
      </c>
      <c r="N472" s="2">
        <v>126.724</v>
      </c>
      <c r="O472" s="2" t="s">
        <v>28</v>
      </c>
      <c r="P472" s="2" t="s">
        <v>1222</v>
      </c>
      <c r="Q472" s="12">
        <v>99999</v>
      </c>
      <c r="R472" s="2">
        <v>644</v>
      </c>
      <c r="S472" s="2">
        <v>1</v>
      </c>
      <c r="T472" s="2">
        <v>2</v>
      </c>
      <c r="U472" s="12">
        <v>99999</v>
      </c>
      <c r="V472" s="2">
        <v>3</v>
      </c>
      <c r="W472" s="2">
        <v>1</v>
      </c>
      <c r="X472" s="2">
        <v>1</v>
      </c>
      <c r="Y472" s="2">
        <v>20</v>
      </c>
      <c r="Z472" s="2">
        <v>4</v>
      </c>
      <c r="AA472" s="2">
        <v>1</v>
      </c>
      <c r="AB472" s="12">
        <v>77777</v>
      </c>
      <c r="AD472" s="12">
        <v>7777</v>
      </c>
      <c r="AE472" s="12">
        <v>1</v>
      </c>
      <c r="AF472" s="12">
        <v>2</v>
      </c>
      <c r="AG472" s="12">
        <v>4</v>
      </c>
      <c r="AJ472" t="s">
        <v>1014</v>
      </c>
    </row>
    <row r="473" spans="1:36" x14ac:dyDescent="0.3">
      <c r="A473" s="2">
        <v>35</v>
      </c>
      <c r="B473" s="2">
        <v>38</v>
      </c>
      <c r="C473" s="2" t="s">
        <v>1172</v>
      </c>
      <c r="D473" s="2" t="s">
        <v>1015</v>
      </c>
      <c r="E473" s="2" t="s">
        <v>931</v>
      </c>
      <c r="F473" s="2" t="s">
        <v>1015</v>
      </c>
      <c r="H473" s="26">
        <v>2024</v>
      </c>
      <c r="I473" s="26">
        <v>2024</v>
      </c>
      <c r="J473" s="2" t="str">
        <f t="shared" si="24"/>
        <v>4</v>
      </c>
      <c r="K473" s="2">
        <f t="shared" si="22"/>
        <v>1</v>
      </c>
      <c r="L473" s="2" t="str">
        <f t="shared" si="23"/>
        <v>1100</v>
      </c>
      <c r="M473" s="2">
        <v>35.978299999999997</v>
      </c>
      <c r="N473" s="2">
        <v>126.721</v>
      </c>
      <c r="O473" s="2" t="s">
        <v>28</v>
      </c>
      <c r="P473" s="2" t="s">
        <v>1173</v>
      </c>
      <c r="Q473" s="12">
        <v>99999</v>
      </c>
      <c r="R473" s="2">
        <v>631</v>
      </c>
      <c r="U473" s="12">
        <v>99999</v>
      </c>
      <c r="V473" s="2">
        <v>3</v>
      </c>
      <c r="W473" s="2">
        <v>1</v>
      </c>
      <c r="X473" s="2">
        <v>1</v>
      </c>
      <c r="Y473" s="2">
        <v>20</v>
      </c>
      <c r="Z473" s="2">
        <v>1</v>
      </c>
      <c r="AA473" s="2">
        <v>6</v>
      </c>
      <c r="AB473" s="12">
        <v>77777</v>
      </c>
      <c r="AD473" s="12">
        <v>7777</v>
      </c>
      <c r="AE473" s="12">
        <v>1</v>
      </c>
      <c r="AF473" s="12">
        <v>2</v>
      </c>
      <c r="AG473" s="12">
        <v>4</v>
      </c>
      <c r="AJ473" t="s">
        <v>1016</v>
      </c>
    </row>
    <row r="474" spans="1:36" x14ac:dyDescent="0.3">
      <c r="A474" s="2">
        <v>27</v>
      </c>
      <c r="B474" s="2">
        <v>50</v>
      </c>
      <c r="C474" s="2" t="s">
        <v>1174</v>
      </c>
      <c r="D474" s="2" t="s">
        <v>1017</v>
      </c>
      <c r="E474" s="2" t="s">
        <v>931</v>
      </c>
      <c r="F474" s="2" t="s">
        <v>1017</v>
      </c>
      <c r="H474" s="26">
        <v>2024</v>
      </c>
      <c r="I474" s="26">
        <v>2024</v>
      </c>
      <c r="J474" s="2" t="str">
        <f t="shared" si="24"/>
        <v>4</v>
      </c>
      <c r="K474" s="2">
        <f t="shared" ref="K474:K487" si="25">WEEKDAY(DATE(VALUE(LEFT(F474,4)),VALUE(MID(F474,6,2)),VALUE(MID(F474,9,2))),2)</f>
        <v>1</v>
      </c>
      <c r="L474" s="2" t="str">
        <f t="shared" ref="L474:L487" si="26">TEXT(VALUE(MID(F474,12,2)),"00")&amp;TEXT(VALUE(MID(F474,15,2)),"00")</f>
        <v>1107</v>
      </c>
      <c r="M474" s="2">
        <v>35.984499999999997</v>
      </c>
      <c r="N474" s="2">
        <v>126.708</v>
      </c>
      <c r="O474" s="2" t="s">
        <v>28</v>
      </c>
      <c r="P474" s="2" t="s">
        <v>1175</v>
      </c>
      <c r="Q474" s="12">
        <v>99999</v>
      </c>
      <c r="R474" s="2">
        <v>432</v>
      </c>
      <c r="S474" s="2">
        <v>1</v>
      </c>
      <c r="T474" s="2">
        <v>2</v>
      </c>
      <c r="U474" s="12">
        <v>99999</v>
      </c>
      <c r="V474" s="2">
        <v>3</v>
      </c>
      <c r="W474" s="2">
        <v>1</v>
      </c>
      <c r="X474" s="2">
        <v>1</v>
      </c>
      <c r="Y474" s="2">
        <v>20</v>
      </c>
      <c r="Z474" s="2">
        <v>1</v>
      </c>
      <c r="AA474" s="2">
        <v>6</v>
      </c>
      <c r="AB474" s="12">
        <v>77777</v>
      </c>
      <c r="AD474" s="12">
        <v>7777</v>
      </c>
      <c r="AE474" s="12">
        <v>1</v>
      </c>
      <c r="AF474" s="12">
        <v>2</v>
      </c>
      <c r="AG474" s="12">
        <v>4</v>
      </c>
      <c r="AJ474" t="s">
        <v>1018</v>
      </c>
    </row>
    <row r="475" spans="1:36" x14ac:dyDescent="0.3">
      <c r="A475" s="2">
        <v>4</v>
      </c>
      <c r="B475" s="2">
        <v>11</v>
      </c>
      <c r="C475" s="2" t="s">
        <v>1176</v>
      </c>
      <c r="D475" s="2" t="s">
        <v>1019</v>
      </c>
      <c r="E475" s="2" t="s">
        <v>931</v>
      </c>
      <c r="F475" s="2" t="s">
        <v>1019</v>
      </c>
      <c r="H475" s="26">
        <v>2024</v>
      </c>
      <c r="I475" s="26">
        <v>2024</v>
      </c>
      <c r="J475" s="2" t="str">
        <f t="shared" si="24"/>
        <v>4</v>
      </c>
      <c r="K475" s="2">
        <f t="shared" si="25"/>
        <v>1</v>
      </c>
      <c r="L475" s="2" t="str">
        <f t="shared" si="26"/>
        <v>1118</v>
      </c>
      <c r="M475" s="2">
        <v>35.967100000000002</v>
      </c>
      <c r="N475" s="2">
        <v>126.628</v>
      </c>
      <c r="O475" s="2" t="s">
        <v>28</v>
      </c>
      <c r="P475" s="2" t="s">
        <v>1177</v>
      </c>
      <c r="Q475" s="12">
        <v>99999</v>
      </c>
      <c r="R475" s="2">
        <v>321</v>
      </c>
      <c r="S475" s="2">
        <v>1</v>
      </c>
      <c r="T475" s="2">
        <v>2</v>
      </c>
      <c r="U475" s="12">
        <v>99999</v>
      </c>
      <c r="V475" s="2">
        <v>3</v>
      </c>
      <c r="W475" s="2">
        <v>1</v>
      </c>
      <c r="X475" s="2">
        <v>1</v>
      </c>
      <c r="Y475" s="2">
        <v>1</v>
      </c>
      <c r="Z475" s="2">
        <v>1</v>
      </c>
      <c r="AA475" s="2">
        <v>6</v>
      </c>
      <c r="AB475" s="12">
        <v>77777</v>
      </c>
      <c r="AD475" s="12">
        <v>7777</v>
      </c>
      <c r="AE475" s="12">
        <v>1</v>
      </c>
      <c r="AF475" s="12">
        <v>2</v>
      </c>
      <c r="AG475" s="12">
        <v>4</v>
      </c>
      <c r="AJ475" t="s">
        <v>1020</v>
      </c>
    </row>
    <row r="476" spans="1:36" x14ac:dyDescent="0.3">
      <c r="A476" s="2">
        <v>22</v>
      </c>
      <c r="B476" s="2">
        <v>32</v>
      </c>
      <c r="C476" s="2" t="s">
        <v>1178</v>
      </c>
      <c r="D476" s="2" t="s">
        <v>1021</v>
      </c>
      <c r="E476" s="2" t="s">
        <v>931</v>
      </c>
      <c r="F476" s="2" t="s">
        <v>1021</v>
      </c>
      <c r="H476" s="26">
        <v>2024</v>
      </c>
      <c r="I476" s="26">
        <v>2024</v>
      </c>
      <c r="J476" s="2" t="str">
        <f t="shared" si="24"/>
        <v>4</v>
      </c>
      <c r="K476" s="2">
        <f t="shared" si="25"/>
        <v>1</v>
      </c>
      <c r="L476" s="2" t="str">
        <f t="shared" si="26"/>
        <v>1119</v>
      </c>
      <c r="M476" s="2">
        <v>35.965899999999998</v>
      </c>
      <c r="N476" s="2">
        <v>126.623</v>
      </c>
      <c r="O476" s="2" t="s">
        <v>28</v>
      </c>
      <c r="P476" s="2" t="s">
        <v>1179</v>
      </c>
      <c r="Q476" s="12">
        <v>99999</v>
      </c>
      <c r="R476" s="2">
        <v>799</v>
      </c>
      <c r="U476" s="12">
        <v>99999</v>
      </c>
      <c r="V476" s="2">
        <v>3</v>
      </c>
      <c r="W476" s="2">
        <v>1</v>
      </c>
      <c r="X476" s="2">
        <v>1</v>
      </c>
      <c r="Y476" s="2">
        <v>20</v>
      </c>
      <c r="Z476" s="2">
        <v>1</v>
      </c>
      <c r="AA476" s="2">
        <v>6</v>
      </c>
      <c r="AB476" s="12">
        <v>77777</v>
      </c>
      <c r="AD476" s="12">
        <v>7777</v>
      </c>
      <c r="AE476" s="12">
        <v>1</v>
      </c>
      <c r="AF476" s="12">
        <v>2</v>
      </c>
      <c r="AG476" s="12">
        <v>4</v>
      </c>
      <c r="AJ476" t="s">
        <v>1020</v>
      </c>
    </row>
    <row r="477" spans="1:36" x14ac:dyDescent="0.3">
      <c r="A477" s="2">
        <v>10</v>
      </c>
      <c r="B477" s="2">
        <v>33</v>
      </c>
      <c r="C477" s="2" t="s">
        <v>1180</v>
      </c>
      <c r="D477" s="2" t="s">
        <v>1022</v>
      </c>
      <c r="E477" s="2" t="s">
        <v>931</v>
      </c>
      <c r="F477" s="2" t="s">
        <v>1022</v>
      </c>
      <c r="H477" s="26">
        <v>2024</v>
      </c>
      <c r="I477" s="26">
        <v>2024</v>
      </c>
      <c r="J477" s="2" t="str">
        <f t="shared" si="24"/>
        <v>4</v>
      </c>
      <c r="K477" s="2">
        <f t="shared" si="25"/>
        <v>1</v>
      </c>
      <c r="L477" s="2" t="str">
        <f t="shared" si="26"/>
        <v>1132</v>
      </c>
      <c r="M477" s="2">
        <v>35.948900000000002</v>
      </c>
      <c r="N477" s="2">
        <v>126.542</v>
      </c>
      <c r="O477" s="2" t="s">
        <v>28</v>
      </c>
      <c r="P477" s="2" t="s">
        <v>1181</v>
      </c>
      <c r="Q477" s="12">
        <v>99999</v>
      </c>
      <c r="R477" s="2">
        <v>699</v>
      </c>
      <c r="U477" s="12">
        <v>99999</v>
      </c>
      <c r="V477" s="2">
        <v>3</v>
      </c>
      <c r="W477" s="2">
        <v>1</v>
      </c>
      <c r="X477" s="2">
        <v>1</v>
      </c>
      <c r="Y477" s="2">
        <v>32</v>
      </c>
      <c r="Z477" s="2">
        <v>1</v>
      </c>
      <c r="AA477" s="2">
        <v>6</v>
      </c>
      <c r="AB477" s="12">
        <v>77777</v>
      </c>
      <c r="AD477" s="12">
        <v>7777</v>
      </c>
      <c r="AE477" s="12">
        <v>1</v>
      </c>
      <c r="AF477" s="12">
        <v>2</v>
      </c>
      <c r="AG477" s="12">
        <v>4</v>
      </c>
      <c r="AJ477" t="s">
        <v>1023</v>
      </c>
    </row>
    <row r="478" spans="1:36" x14ac:dyDescent="0.3">
      <c r="A478" s="2">
        <v>0</v>
      </c>
      <c r="B478" s="2">
        <v>31</v>
      </c>
      <c r="C478" s="2" t="s">
        <v>1182</v>
      </c>
      <c r="D478" s="2" t="s">
        <v>1024</v>
      </c>
      <c r="E478" s="2" t="s">
        <v>931</v>
      </c>
      <c r="F478" s="2" t="s">
        <v>1024</v>
      </c>
      <c r="H478" s="26">
        <v>2024</v>
      </c>
      <c r="I478" s="26">
        <v>2024</v>
      </c>
      <c r="J478" s="2" t="str">
        <f t="shared" si="24"/>
        <v>4</v>
      </c>
      <c r="K478" s="2">
        <f t="shared" si="25"/>
        <v>1</v>
      </c>
      <c r="L478" s="2" t="str">
        <f t="shared" si="26"/>
        <v>1132</v>
      </c>
      <c r="M478" s="2">
        <v>35.949800000000003</v>
      </c>
      <c r="N478" s="2">
        <v>126.542</v>
      </c>
      <c r="O478" s="2" t="s">
        <v>28</v>
      </c>
      <c r="P478" s="2" t="s">
        <v>1183</v>
      </c>
      <c r="Q478" s="12">
        <v>99999</v>
      </c>
      <c r="R478" s="2">
        <v>699</v>
      </c>
      <c r="U478" s="12">
        <v>99999</v>
      </c>
      <c r="V478" s="2">
        <v>3</v>
      </c>
      <c r="W478" s="2">
        <v>1</v>
      </c>
      <c r="X478" s="2">
        <v>1</v>
      </c>
      <c r="Y478" s="2">
        <v>32</v>
      </c>
      <c r="Z478" s="2">
        <v>1</v>
      </c>
      <c r="AA478" s="2">
        <v>6</v>
      </c>
      <c r="AB478" s="12">
        <v>77777</v>
      </c>
      <c r="AD478" s="12">
        <v>7777</v>
      </c>
      <c r="AE478" s="12">
        <v>1</v>
      </c>
      <c r="AF478" s="12">
        <v>2</v>
      </c>
      <c r="AG478" s="12">
        <v>4</v>
      </c>
      <c r="AJ478" t="s">
        <v>1025</v>
      </c>
    </row>
    <row r="479" spans="1:36" x14ac:dyDescent="0.3">
      <c r="A479" s="2">
        <v>0</v>
      </c>
      <c r="B479" s="2">
        <v>24</v>
      </c>
      <c r="C479" s="2" t="s">
        <v>1223</v>
      </c>
      <c r="D479" s="2" t="s">
        <v>1026</v>
      </c>
      <c r="E479" s="2" t="s">
        <v>931</v>
      </c>
      <c r="F479" s="2" t="s">
        <v>1026</v>
      </c>
      <c r="H479" s="26">
        <v>2024</v>
      </c>
      <c r="I479" s="26">
        <v>2024</v>
      </c>
      <c r="J479" s="2" t="str">
        <f t="shared" si="24"/>
        <v>4</v>
      </c>
      <c r="K479" s="2">
        <f t="shared" si="25"/>
        <v>1</v>
      </c>
      <c r="L479" s="2" t="str">
        <f t="shared" si="26"/>
        <v>1134</v>
      </c>
      <c r="M479" s="2">
        <v>35.959299999999999</v>
      </c>
      <c r="N479" s="2">
        <v>126.54</v>
      </c>
      <c r="O479" s="2" t="s">
        <v>28</v>
      </c>
      <c r="P479" s="2" t="s">
        <v>1184</v>
      </c>
      <c r="Q479" s="12">
        <v>99999</v>
      </c>
      <c r="R479" s="2">
        <v>354</v>
      </c>
      <c r="S479" s="2">
        <v>1</v>
      </c>
      <c r="T479" s="2">
        <v>2</v>
      </c>
      <c r="U479" s="12">
        <v>99999</v>
      </c>
      <c r="V479" s="2">
        <v>3</v>
      </c>
      <c r="W479" s="2">
        <v>1</v>
      </c>
      <c r="X479" s="2">
        <v>1</v>
      </c>
      <c r="Y479" s="2">
        <v>1</v>
      </c>
      <c r="Z479" s="2">
        <v>1</v>
      </c>
      <c r="AA479" s="2">
        <v>6</v>
      </c>
      <c r="AB479" s="12">
        <v>77777</v>
      </c>
      <c r="AD479" s="12">
        <v>7777</v>
      </c>
      <c r="AE479" s="12">
        <v>1</v>
      </c>
      <c r="AF479" s="12">
        <v>2</v>
      </c>
      <c r="AG479" s="12">
        <v>4</v>
      </c>
      <c r="AJ479" t="s">
        <v>1027</v>
      </c>
    </row>
    <row r="480" spans="1:36" x14ac:dyDescent="0.3">
      <c r="A480" s="2">
        <v>0</v>
      </c>
      <c r="B480" s="2">
        <v>6</v>
      </c>
      <c r="C480" s="2" t="s">
        <v>1185</v>
      </c>
      <c r="D480" s="2" t="s">
        <v>1028</v>
      </c>
      <c r="E480" s="2" t="s">
        <v>931</v>
      </c>
      <c r="F480" s="2" t="s">
        <v>1028</v>
      </c>
      <c r="H480" s="26">
        <v>2024</v>
      </c>
      <c r="I480" s="26">
        <v>2024</v>
      </c>
      <c r="J480" s="2" t="str">
        <f t="shared" si="24"/>
        <v>4</v>
      </c>
      <c r="K480" s="2">
        <f t="shared" si="25"/>
        <v>1</v>
      </c>
      <c r="L480" s="2" t="str">
        <f t="shared" si="26"/>
        <v>1151</v>
      </c>
      <c r="M480" s="2">
        <v>35.953299999999999</v>
      </c>
      <c r="N480" s="2">
        <v>126.539</v>
      </c>
      <c r="O480" s="2" t="s">
        <v>28</v>
      </c>
      <c r="P480" s="2" t="s">
        <v>1186</v>
      </c>
      <c r="Q480" s="12">
        <v>99999</v>
      </c>
      <c r="R480" s="2">
        <v>672</v>
      </c>
      <c r="S480" s="2">
        <v>1</v>
      </c>
      <c r="T480" s="2">
        <v>2</v>
      </c>
      <c r="U480" s="12">
        <v>99999</v>
      </c>
      <c r="V480" s="2">
        <v>3</v>
      </c>
      <c r="W480" s="2">
        <v>1</v>
      </c>
      <c r="X480" s="2">
        <v>1</v>
      </c>
      <c r="Y480" s="2">
        <v>31</v>
      </c>
      <c r="Z480" s="2">
        <v>1</v>
      </c>
      <c r="AA480" s="2">
        <v>6</v>
      </c>
      <c r="AB480" s="12">
        <v>77777</v>
      </c>
      <c r="AD480" s="12">
        <v>7777</v>
      </c>
      <c r="AE480" s="12">
        <v>1</v>
      </c>
      <c r="AF480" s="12">
        <v>2</v>
      </c>
      <c r="AG480" s="12">
        <v>4</v>
      </c>
      <c r="AJ480" t="s">
        <v>1029</v>
      </c>
    </row>
    <row r="481" spans="1:36" x14ac:dyDescent="0.3">
      <c r="A481" s="2">
        <v>0</v>
      </c>
      <c r="B481" s="2">
        <v>18</v>
      </c>
      <c r="C481" s="2" t="s">
        <v>1224</v>
      </c>
      <c r="D481" s="2" t="s">
        <v>1030</v>
      </c>
      <c r="E481" s="2" t="s">
        <v>931</v>
      </c>
      <c r="F481" s="2" t="s">
        <v>1030</v>
      </c>
      <c r="H481" s="26">
        <v>2024</v>
      </c>
      <c r="I481" s="26">
        <v>2024</v>
      </c>
      <c r="J481" s="2" t="str">
        <f t="shared" si="24"/>
        <v>4</v>
      </c>
      <c r="K481" s="2">
        <f t="shared" si="25"/>
        <v>1</v>
      </c>
      <c r="L481" s="2" t="str">
        <f t="shared" si="26"/>
        <v>1252</v>
      </c>
      <c r="M481" s="2">
        <v>35.948799999999999</v>
      </c>
      <c r="N481" s="2">
        <v>126.59399999999999</v>
      </c>
      <c r="O481" s="2" t="s">
        <v>28</v>
      </c>
      <c r="P481" s="2" t="s">
        <v>1225</v>
      </c>
      <c r="Q481" s="12">
        <v>99999</v>
      </c>
      <c r="R481" s="2">
        <v>541</v>
      </c>
      <c r="S481" s="2">
        <v>1</v>
      </c>
      <c r="T481" s="2">
        <v>2</v>
      </c>
      <c r="U481" s="12">
        <v>99999</v>
      </c>
      <c r="V481" s="2">
        <v>3</v>
      </c>
      <c r="W481" s="2">
        <v>1</v>
      </c>
      <c r="X481" s="2">
        <v>1</v>
      </c>
      <c r="Y481" s="2">
        <v>15</v>
      </c>
      <c r="Z481" s="2">
        <v>1</v>
      </c>
      <c r="AA481" s="2">
        <v>6</v>
      </c>
      <c r="AB481" s="12">
        <v>77777</v>
      </c>
      <c r="AD481" s="12">
        <v>7777</v>
      </c>
      <c r="AE481" s="12">
        <v>1</v>
      </c>
      <c r="AF481" s="12">
        <v>2</v>
      </c>
      <c r="AG481" s="12">
        <v>4</v>
      </c>
      <c r="AJ481" t="s">
        <v>1031</v>
      </c>
    </row>
    <row r="482" spans="1:36" x14ac:dyDescent="0.3">
      <c r="A482" s="2">
        <v>33</v>
      </c>
      <c r="B482" s="2">
        <v>42</v>
      </c>
      <c r="C482" s="2" t="s">
        <v>1187</v>
      </c>
      <c r="D482" s="2" t="s">
        <v>1032</v>
      </c>
      <c r="E482" s="2" t="s">
        <v>931</v>
      </c>
      <c r="F482" s="2" t="s">
        <v>1032</v>
      </c>
      <c r="H482" s="26">
        <v>2024</v>
      </c>
      <c r="I482" s="26">
        <v>2024</v>
      </c>
      <c r="J482" s="2" t="str">
        <f t="shared" si="24"/>
        <v>4</v>
      </c>
      <c r="K482" s="2">
        <f t="shared" si="25"/>
        <v>1</v>
      </c>
      <c r="L482" s="2" t="str">
        <f t="shared" si="26"/>
        <v>1303</v>
      </c>
      <c r="M482" s="2">
        <v>35.959400000000002</v>
      </c>
      <c r="N482" s="2">
        <v>126.72</v>
      </c>
      <c r="O482" s="2" t="s">
        <v>28</v>
      </c>
      <c r="P482" s="2" t="s">
        <v>1188</v>
      </c>
      <c r="Q482" s="12">
        <v>99999</v>
      </c>
      <c r="R482" s="2">
        <v>631</v>
      </c>
      <c r="U482" s="12">
        <v>99999</v>
      </c>
      <c r="V482" s="2">
        <v>3</v>
      </c>
      <c r="W482" s="2">
        <v>1</v>
      </c>
      <c r="X482" s="2">
        <v>1</v>
      </c>
      <c r="Y482" s="2">
        <v>20</v>
      </c>
      <c r="Z482" s="2">
        <v>1</v>
      </c>
      <c r="AA482" s="2">
        <v>6</v>
      </c>
      <c r="AB482" s="12">
        <v>77777</v>
      </c>
      <c r="AD482" s="12">
        <v>7777</v>
      </c>
      <c r="AE482" s="12">
        <v>1</v>
      </c>
      <c r="AF482" s="12">
        <v>2</v>
      </c>
      <c r="AG482" s="12">
        <v>4</v>
      </c>
      <c r="AJ482" t="s">
        <v>1010</v>
      </c>
    </row>
    <row r="483" spans="1:36" x14ac:dyDescent="0.3">
      <c r="A483" s="2">
        <v>0</v>
      </c>
      <c r="B483" s="2">
        <v>9</v>
      </c>
      <c r="C483" s="2" t="s">
        <v>1189</v>
      </c>
      <c r="D483" s="2" t="s">
        <v>1033</v>
      </c>
      <c r="E483" s="2" t="s">
        <v>931</v>
      </c>
      <c r="F483" s="2" t="s">
        <v>1033</v>
      </c>
      <c r="H483" s="26">
        <v>2024</v>
      </c>
      <c r="I483" s="26">
        <v>2024</v>
      </c>
      <c r="J483" s="2" t="str">
        <f t="shared" si="24"/>
        <v>4</v>
      </c>
      <c r="K483" s="2">
        <f t="shared" si="25"/>
        <v>1</v>
      </c>
      <c r="L483" s="2" t="str">
        <f t="shared" si="26"/>
        <v>1427</v>
      </c>
      <c r="M483" s="2">
        <v>35.9788</v>
      </c>
      <c r="N483" s="2">
        <v>126.773</v>
      </c>
      <c r="O483" s="2" t="s">
        <v>28</v>
      </c>
      <c r="P483" s="2" t="s">
        <v>1190</v>
      </c>
      <c r="Q483" s="12">
        <v>99999</v>
      </c>
      <c r="R483" s="2">
        <v>639</v>
      </c>
      <c r="S483" s="2">
        <v>1</v>
      </c>
      <c r="T483" s="2">
        <v>2</v>
      </c>
      <c r="U483" s="12">
        <v>99999</v>
      </c>
      <c r="V483" s="2">
        <v>1</v>
      </c>
      <c r="W483" s="2">
        <v>1</v>
      </c>
      <c r="X483" s="2">
        <v>1</v>
      </c>
      <c r="Y483" s="2">
        <v>11</v>
      </c>
      <c r="Z483" s="2">
        <v>1</v>
      </c>
      <c r="AA483" s="2">
        <v>6</v>
      </c>
      <c r="AB483" s="12">
        <v>77777</v>
      </c>
      <c r="AD483" s="12">
        <v>7777</v>
      </c>
      <c r="AE483" s="12">
        <v>1</v>
      </c>
      <c r="AF483" s="12">
        <v>2</v>
      </c>
      <c r="AG483" s="12">
        <v>4</v>
      </c>
      <c r="AJ483" t="s">
        <v>1034</v>
      </c>
    </row>
    <row r="484" spans="1:36" x14ac:dyDescent="0.3">
      <c r="A484" s="2">
        <v>14</v>
      </c>
      <c r="B484" s="2">
        <v>21</v>
      </c>
      <c r="C484" s="2" t="s">
        <v>1191</v>
      </c>
      <c r="D484" s="2" t="s">
        <v>1035</v>
      </c>
      <c r="E484" s="2" t="s">
        <v>931</v>
      </c>
      <c r="F484" s="2" t="s">
        <v>1035</v>
      </c>
      <c r="H484" s="26">
        <v>2024</v>
      </c>
      <c r="I484" s="26">
        <v>2024</v>
      </c>
      <c r="J484" s="2" t="str">
        <f t="shared" si="24"/>
        <v>4</v>
      </c>
      <c r="K484" s="2">
        <f t="shared" si="25"/>
        <v>1</v>
      </c>
      <c r="L484" s="2" t="str">
        <f t="shared" si="26"/>
        <v>1436</v>
      </c>
      <c r="M484" s="2">
        <v>35.944299999999998</v>
      </c>
      <c r="N484" s="2">
        <v>126.816</v>
      </c>
      <c r="O484" s="2" t="s">
        <v>28</v>
      </c>
      <c r="P484" s="2" t="s">
        <v>1192</v>
      </c>
      <c r="Q484" s="12">
        <v>99999</v>
      </c>
      <c r="R484" s="2">
        <v>752</v>
      </c>
      <c r="S484" s="2">
        <v>1</v>
      </c>
      <c r="T484" s="2">
        <v>2</v>
      </c>
      <c r="U484" s="12">
        <v>99999</v>
      </c>
      <c r="V484" s="2">
        <v>3</v>
      </c>
      <c r="W484" s="2">
        <v>1</v>
      </c>
      <c r="X484" s="2">
        <v>1</v>
      </c>
      <c r="Y484" s="2">
        <v>1</v>
      </c>
      <c r="Z484" s="2">
        <v>1</v>
      </c>
      <c r="AA484" s="2">
        <v>6</v>
      </c>
      <c r="AB484" s="12">
        <v>77777</v>
      </c>
      <c r="AD484" s="12">
        <v>7777</v>
      </c>
      <c r="AE484" s="12">
        <v>1</v>
      </c>
      <c r="AF484" s="12">
        <v>2</v>
      </c>
      <c r="AG484" s="12">
        <v>4</v>
      </c>
      <c r="AJ484" t="s">
        <v>1036</v>
      </c>
    </row>
    <row r="485" spans="1:36" x14ac:dyDescent="0.3">
      <c r="A485" s="2">
        <v>24</v>
      </c>
      <c r="B485" s="2">
        <v>29</v>
      </c>
      <c r="C485" s="2" t="s">
        <v>1193</v>
      </c>
      <c r="D485" s="2" t="s">
        <v>1037</v>
      </c>
      <c r="E485" s="2" t="s">
        <v>931</v>
      </c>
      <c r="F485" s="2" t="s">
        <v>1037</v>
      </c>
      <c r="H485" s="26">
        <v>2024</v>
      </c>
      <c r="I485" s="26">
        <v>2024</v>
      </c>
      <c r="J485" s="2" t="str">
        <f t="shared" si="24"/>
        <v>4</v>
      </c>
      <c r="K485" s="2">
        <f t="shared" si="25"/>
        <v>1</v>
      </c>
      <c r="L485" s="2" t="str">
        <f t="shared" si="26"/>
        <v>1513</v>
      </c>
      <c r="M485" s="2">
        <v>36.071399999999997</v>
      </c>
      <c r="N485" s="2">
        <v>126.774</v>
      </c>
      <c r="O485" s="2" t="s">
        <v>28</v>
      </c>
      <c r="P485" s="2" t="s">
        <v>1194</v>
      </c>
      <c r="Q485" s="12">
        <v>99999</v>
      </c>
      <c r="R485" s="2">
        <v>501</v>
      </c>
      <c r="S485" s="2">
        <v>1</v>
      </c>
      <c r="T485" s="2">
        <v>2</v>
      </c>
      <c r="U485" s="12">
        <v>99999</v>
      </c>
      <c r="V485" s="2">
        <v>1</v>
      </c>
      <c r="W485" s="2">
        <v>1</v>
      </c>
      <c r="X485" s="2">
        <v>1</v>
      </c>
      <c r="Y485" s="2">
        <v>12</v>
      </c>
      <c r="Z485" s="2">
        <v>1</v>
      </c>
      <c r="AA485" s="2">
        <v>6</v>
      </c>
      <c r="AB485" s="12">
        <v>77777</v>
      </c>
      <c r="AD485" s="12">
        <v>7777</v>
      </c>
      <c r="AE485" s="12">
        <v>1</v>
      </c>
      <c r="AF485" s="12">
        <v>2</v>
      </c>
      <c r="AG485" s="12">
        <v>4</v>
      </c>
      <c r="AJ485" t="s">
        <v>1038</v>
      </c>
    </row>
    <row r="486" spans="1:36" x14ac:dyDescent="0.3">
      <c r="A486" s="2">
        <v>27</v>
      </c>
      <c r="B486" s="2">
        <v>35</v>
      </c>
      <c r="C486" s="2" t="s">
        <v>1195</v>
      </c>
      <c r="D486" s="2" t="s">
        <v>1039</v>
      </c>
      <c r="E486" s="2" t="s">
        <v>931</v>
      </c>
      <c r="F486" s="2" t="s">
        <v>1039</v>
      </c>
      <c r="H486" s="26">
        <v>2024</v>
      </c>
      <c r="I486" s="26">
        <v>2024</v>
      </c>
      <c r="J486" s="2" t="str">
        <f t="shared" si="24"/>
        <v>4</v>
      </c>
      <c r="K486" s="2">
        <f t="shared" si="25"/>
        <v>1</v>
      </c>
      <c r="L486" s="2" t="str">
        <f t="shared" si="26"/>
        <v>1549</v>
      </c>
      <c r="M486" s="2">
        <v>36.382100000000001</v>
      </c>
      <c r="N486" s="2">
        <v>126.968</v>
      </c>
      <c r="O486" s="2" t="s">
        <v>28</v>
      </c>
      <c r="P486" s="2" t="s">
        <v>1196</v>
      </c>
      <c r="Q486" s="12">
        <v>99999</v>
      </c>
      <c r="R486" s="2">
        <v>501</v>
      </c>
      <c r="U486" s="12">
        <v>99999</v>
      </c>
      <c r="V486" s="2">
        <v>1</v>
      </c>
      <c r="W486" s="2">
        <v>1</v>
      </c>
      <c r="X486" s="2">
        <v>1</v>
      </c>
      <c r="Y486" s="2">
        <v>77777</v>
      </c>
      <c r="Z486" s="2">
        <v>1</v>
      </c>
      <c r="AA486" s="2">
        <v>6</v>
      </c>
      <c r="AB486" s="12">
        <v>77777</v>
      </c>
      <c r="AD486" s="12">
        <v>7777</v>
      </c>
      <c r="AE486" s="12">
        <v>1</v>
      </c>
      <c r="AF486" s="12">
        <v>2</v>
      </c>
      <c r="AG486" s="12">
        <v>4</v>
      </c>
      <c r="AJ486" t="s">
        <v>1040</v>
      </c>
    </row>
    <row r="487" spans="1:36" x14ac:dyDescent="0.3">
      <c r="A487" s="2">
        <v>4</v>
      </c>
      <c r="B487" s="2">
        <v>23</v>
      </c>
      <c r="C487" s="2" t="s">
        <v>1197</v>
      </c>
      <c r="D487" s="2" t="s">
        <v>1041</v>
      </c>
      <c r="E487" s="2" t="s">
        <v>931</v>
      </c>
      <c r="F487" s="2" t="s">
        <v>1041</v>
      </c>
      <c r="H487" s="26">
        <v>2024</v>
      </c>
      <c r="I487" s="26">
        <v>2024</v>
      </c>
      <c r="J487" s="2" t="str">
        <f t="shared" si="24"/>
        <v>4</v>
      </c>
      <c r="K487" s="2">
        <f t="shared" si="25"/>
        <v>1</v>
      </c>
      <c r="L487" s="2" t="str">
        <f t="shared" si="26"/>
        <v>1651</v>
      </c>
      <c r="M487" s="2">
        <v>36.612299999999998</v>
      </c>
      <c r="N487" s="2">
        <v>127.119</v>
      </c>
      <c r="O487" s="2" t="s">
        <v>28</v>
      </c>
      <c r="P487" s="2" t="s">
        <v>1198</v>
      </c>
      <c r="Q487" s="12">
        <v>99999</v>
      </c>
      <c r="R487" s="2">
        <v>699</v>
      </c>
      <c r="U487" s="12">
        <v>99999</v>
      </c>
      <c r="V487" s="2">
        <v>1</v>
      </c>
      <c r="W487" s="2">
        <v>1</v>
      </c>
      <c r="X487" s="2">
        <v>1</v>
      </c>
      <c r="Y487" s="2">
        <v>12</v>
      </c>
      <c r="Z487" s="2">
        <v>1</v>
      </c>
      <c r="AA487" s="2">
        <v>6</v>
      </c>
      <c r="AB487" s="12">
        <v>77777</v>
      </c>
      <c r="AD487" s="12">
        <v>7777</v>
      </c>
      <c r="AE487" s="12">
        <v>1</v>
      </c>
      <c r="AF487" s="12">
        <v>2</v>
      </c>
      <c r="AG487" s="12">
        <v>4</v>
      </c>
      <c r="AJ487" t="s">
        <v>1042</v>
      </c>
    </row>
    <row r="488" spans="1:36" s="27" customFormat="1" x14ac:dyDescent="0.3"/>
    <row r="489" spans="1:36" s="47" customFormat="1" x14ac:dyDescent="0.3">
      <c r="A489" s="47">
        <v>0</v>
      </c>
      <c r="B489" s="47">
        <v>8</v>
      </c>
      <c r="C489" s="47" t="s">
        <v>494</v>
      </c>
      <c r="D489" s="48" t="s">
        <v>116</v>
      </c>
      <c r="E489" s="49" t="s">
        <v>115</v>
      </c>
      <c r="F489" s="48" t="s">
        <v>116</v>
      </c>
      <c r="G489" s="47" t="s">
        <v>2478</v>
      </c>
      <c r="H489" s="50" t="s">
        <v>2479</v>
      </c>
      <c r="I489" s="50" t="s">
        <v>2479</v>
      </c>
      <c r="J489" s="51">
        <v>1</v>
      </c>
      <c r="K489" s="47">
        <v>2</v>
      </c>
      <c r="L489" s="47" t="s">
        <v>2480</v>
      </c>
      <c r="M489" s="48">
        <v>37.500799999999998</v>
      </c>
      <c r="N489" s="48">
        <v>127.026</v>
      </c>
      <c r="O489" s="47" t="s">
        <v>28</v>
      </c>
      <c r="P489" s="52" t="s">
        <v>2481</v>
      </c>
      <c r="Q489" s="53">
        <v>99999</v>
      </c>
      <c r="R489" s="47">
        <v>301</v>
      </c>
      <c r="U489" s="53">
        <v>99999</v>
      </c>
      <c r="V489" s="47">
        <v>3</v>
      </c>
      <c r="W489" s="47">
        <v>1</v>
      </c>
      <c r="X489" s="47">
        <v>1</v>
      </c>
      <c r="Y489" s="47">
        <v>1</v>
      </c>
      <c r="Z489" s="47">
        <v>4</v>
      </c>
      <c r="AA489" s="47">
        <v>1</v>
      </c>
      <c r="AB489" s="53">
        <v>77777</v>
      </c>
      <c r="AD489" s="53">
        <v>7777</v>
      </c>
      <c r="AE489" s="53">
        <v>1</v>
      </c>
      <c r="AF489" s="53">
        <v>2</v>
      </c>
      <c r="AG489" s="53">
        <v>4</v>
      </c>
      <c r="AJ489" s="48" t="s">
        <v>508</v>
      </c>
    </row>
    <row r="490" spans="1:36" s="47" customFormat="1" x14ac:dyDescent="0.3">
      <c r="A490" s="47">
        <v>26</v>
      </c>
      <c r="B490" s="47">
        <v>33</v>
      </c>
      <c r="C490" s="47" t="s">
        <v>464</v>
      </c>
      <c r="D490" s="48" t="s">
        <v>117</v>
      </c>
      <c r="E490" s="48" t="s">
        <v>115</v>
      </c>
      <c r="F490" s="48" t="s">
        <v>117</v>
      </c>
      <c r="H490" s="50" t="s">
        <v>2479</v>
      </c>
      <c r="I490" s="50" t="s">
        <v>2479</v>
      </c>
      <c r="J490" s="51">
        <v>1</v>
      </c>
      <c r="K490" s="47">
        <v>5</v>
      </c>
      <c r="L490" s="47" t="s">
        <v>2482</v>
      </c>
      <c r="M490" s="48">
        <v>37.240499999999997</v>
      </c>
      <c r="N490" s="48">
        <v>126.886</v>
      </c>
      <c r="O490" s="47" t="s">
        <v>28</v>
      </c>
      <c r="P490" s="52" t="s">
        <v>2483</v>
      </c>
      <c r="Q490" s="53">
        <v>99999</v>
      </c>
      <c r="R490" s="47">
        <v>631</v>
      </c>
      <c r="S490" s="47">
        <v>2</v>
      </c>
      <c r="T490" s="47">
        <v>1</v>
      </c>
      <c r="U490" s="53">
        <v>99999</v>
      </c>
      <c r="V490" s="47">
        <v>1</v>
      </c>
      <c r="W490" s="47">
        <v>1</v>
      </c>
      <c r="X490" s="47">
        <v>2</v>
      </c>
      <c r="Y490" s="47">
        <v>12</v>
      </c>
      <c r="Z490" s="47">
        <v>1</v>
      </c>
      <c r="AA490" s="47">
        <v>6</v>
      </c>
      <c r="AB490" s="53">
        <v>77777</v>
      </c>
      <c r="AD490" s="53">
        <v>7777</v>
      </c>
      <c r="AE490" s="53">
        <v>1</v>
      </c>
      <c r="AF490" s="53">
        <v>2</v>
      </c>
      <c r="AG490" s="53">
        <v>4</v>
      </c>
      <c r="AJ490" s="48" t="s">
        <v>500</v>
      </c>
    </row>
    <row r="491" spans="1:36" s="47" customFormat="1" x14ac:dyDescent="0.3">
      <c r="A491" s="47">
        <v>15</v>
      </c>
      <c r="B491" s="47">
        <v>19</v>
      </c>
      <c r="C491" s="47" t="s">
        <v>465</v>
      </c>
      <c r="D491" s="48" t="s">
        <v>118</v>
      </c>
      <c r="E491" s="48" t="s">
        <v>115</v>
      </c>
      <c r="F491" s="48" t="s">
        <v>118</v>
      </c>
      <c r="H491" s="50" t="s">
        <v>2479</v>
      </c>
      <c r="I491" s="50" t="s">
        <v>2479</v>
      </c>
      <c r="J491" s="51">
        <v>1</v>
      </c>
      <c r="K491" s="47">
        <v>5</v>
      </c>
      <c r="L491" s="47" t="s">
        <v>2484</v>
      </c>
      <c r="M491" s="48">
        <v>37.182000000000002</v>
      </c>
      <c r="N491" s="48">
        <v>126.883</v>
      </c>
      <c r="O491" s="47" t="s">
        <v>28</v>
      </c>
      <c r="P491" s="47" t="s">
        <v>2485</v>
      </c>
      <c r="Q491" s="53">
        <v>99999</v>
      </c>
      <c r="R491" s="47">
        <v>633</v>
      </c>
      <c r="U491" s="53">
        <v>99999</v>
      </c>
      <c r="V491" s="47">
        <v>1</v>
      </c>
      <c r="W491" s="47">
        <v>1</v>
      </c>
      <c r="X491" s="47">
        <v>2</v>
      </c>
      <c r="Y491" s="47">
        <v>11</v>
      </c>
      <c r="Z491" s="47">
        <v>1</v>
      </c>
      <c r="AA491" s="47">
        <v>5</v>
      </c>
      <c r="AB491" s="53">
        <v>77777</v>
      </c>
      <c r="AD491" s="53">
        <v>7777</v>
      </c>
      <c r="AE491" s="53">
        <v>1</v>
      </c>
      <c r="AF491" s="53">
        <v>2</v>
      </c>
      <c r="AG491" s="53">
        <v>4</v>
      </c>
      <c r="AJ491" s="48" t="s">
        <v>501</v>
      </c>
    </row>
    <row r="492" spans="1:36" s="47" customFormat="1" x14ac:dyDescent="0.3">
      <c r="A492" s="47">
        <v>3</v>
      </c>
      <c r="B492" s="47">
        <v>6</v>
      </c>
      <c r="C492" s="47" t="s">
        <v>466</v>
      </c>
      <c r="D492" s="48" t="s">
        <v>119</v>
      </c>
      <c r="E492" s="48" t="s">
        <v>115</v>
      </c>
      <c r="F492" s="48" t="s">
        <v>119</v>
      </c>
      <c r="H492" s="50" t="s">
        <v>2479</v>
      </c>
      <c r="I492" s="50" t="s">
        <v>2479</v>
      </c>
      <c r="J492" s="51">
        <v>1</v>
      </c>
      <c r="K492" s="47">
        <v>5</v>
      </c>
      <c r="L492" s="47" t="s">
        <v>2484</v>
      </c>
      <c r="M492" s="48">
        <v>37.177500000000002</v>
      </c>
      <c r="N492" s="48">
        <v>126.88500000000001</v>
      </c>
      <c r="O492" s="47" t="s">
        <v>28</v>
      </c>
      <c r="P492" s="54" t="s">
        <v>2486</v>
      </c>
      <c r="Q492" s="53">
        <v>99999</v>
      </c>
      <c r="R492" s="47">
        <v>305</v>
      </c>
      <c r="S492" s="47">
        <v>2</v>
      </c>
      <c r="T492" s="47">
        <v>1</v>
      </c>
      <c r="U492" s="53">
        <v>99999</v>
      </c>
      <c r="V492" s="47">
        <v>2</v>
      </c>
      <c r="W492" s="47">
        <v>1</v>
      </c>
      <c r="X492" s="47">
        <v>2</v>
      </c>
      <c r="Y492" s="47">
        <v>11</v>
      </c>
      <c r="Z492" s="47">
        <v>1</v>
      </c>
      <c r="AA492" s="47">
        <v>5</v>
      </c>
      <c r="AB492" s="53">
        <v>77777</v>
      </c>
      <c r="AD492" s="53">
        <v>7777</v>
      </c>
      <c r="AE492" s="53">
        <v>1</v>
      </c>
      <c r="AF492" s="53">
        <v>2</v>
      </c>
      <c r="AG492" s="53">
        <v>4</v>
      </c>
      <c r="AJ492" s="48" t="s">
        <v>502</v>
      </c>
    </row>
    <row r="493" spans="1:36" s="47" customFormat="1" x14ac:dyDescent="0.3">
      <c r="A493" s="47">
        <v>5</v>
      </c>
      <c r="B493" s="47">
        <v>9</v>
      </c>
      <c r="C493" s="47" t="s">
        <v>467</v>
      </c>
      <c r="D493" s="48" t="s">
        <v>120</v>
      </c>
      <c r="E493" s="48" t="s">
        <v>115</v>
      </c>
      <c r="F493" s="48" t="s">
        <v>120</v>
      </c>
      <c r="H493" s="50" t="s">
        <v>2479</v>
      </c>
      <c r="I493" s="50" t="s">
        <v>2479</v>
      </c>
      <c r="J493" s="51">
        <v>1</v>
      </c>
      <c r="K493" s="47">
        <v>5</v>
      </c>
      <c r="L493" s="47" t="s">
        <v>2487</v>
      </c>
      <c r="M493" s="48">
        <v>37.165599999999998</v>
      </c>
      <c r="N493" s="48">
        <v>126.84699999999999</v>
      </c>
      <c r="O493" s="47" t="s">
        <v>28</v>
      </c>
      <c r="P493" s="54" t="s">
        <v>2488</v>
      </c>
      <c r="Q493" s="53">
        <v>99999</v>
      </c>
      <c r="R493" s="47">
        <v>489</v>
      </c>
      <c r="S493" s="47">
        <v>1</v>
      </c>
      <c r="T493" s="47">
        <v>2</v>
      </c>
      <c r="U493" s="53">
        <v>99999</v>
      </c>
      <c r="V493" s="47">
        <v>2</v>
      </c>
      <c r="W493" s="47">
        <v>1</v>
      </c>
      <c r="X493" s="47">
        <v>2</v>
      </c>
      <c r="Y493" s="47">
        <v>1</v>
      </c>
      <c r="Z493" s="47">
        <v>1</v>
      </c>
      <c r="AA493" s="47">
        <v>5</v>
      </c>
      <c r="AB493" s="53">
        <v>77777</v>
      </c>
      <c r="AD493" s="53">
        <v>7777</v>
      </c>
      <c r="AE493" s="53">
        <v>1</v>
      </c>
      <c r="AF493" s="53">
        <v>2</v>
      </c>
      <c r="AG493" s="53">
        <v>4</v>
      </c>
      <c r="AJ493" s="48" t="s">
        <v>503</v>
      </c>
    </row>
    <row r="494" spans="1:36" s="47" customFormat="1" x14ac:dyDescent="0.3">
      <c r="C494" s="47" t="s">
        <v>2489</v>
      </c>
      <c r="D494" s="48" t="s">
        <v>121</v>
      </c>
      <c r="E494" s="48" t="s">
        <v>115</v>
      </c>
      <c r="F494" s="48" t="s">
        <v>121</v>
      </c>
      <c r="H494" s="50" t="s">
        <v>2479</v>
      </c>
      <c r="I494" s="50" t="s">
        <v>2479</v>
      </c>
      <c r="J494" s="51">
        <v>1</v>
      </c>
      <c r="K494" s="47">
        <v>5</v>
      </c>
      <c r="L494" s="47" t="s">
        <v>2490</v>
      </c>
      <c r="M494" s="48">
        <v>37.162999999999997</v>
      </c>
      <c r="N494" s="48">
        <v>126.845</v>
      </c>
      <c r="O494" s="47" t="s">
        <v>28</v>
      </c>
      <c r="Q494" s="53">
        <v>99999</v>
      </c>
      <c r="U494" s="53">
        <v>99999</v>
      </c>
      <c r="AB494" s="53">
        <v>77777</v>
      </c>
      <c r="AD494" s="53">
        <v>7777</v>
      </c>
      <c r="AE494" s="53">
        <v>1</v>
      </c>
      <c r="AF494" s="53">
        <v>2</v>
      </c>
      <c r="AG494" s="53">
        <v>4</v>
      </c>
      <c r="AJ494" s="48" t="s">
        <v>504</v>
      </c>
    </row>
    <row r="495" spans="1:36" s="47" customFormat="1" x14ac:dyDescent="0.3">
      <c r="A495" s="47">
        <v>28</v>
      </c>
      <c r="B495" s="47">
        <v>33</v>
      </c>
      <c r="C495" s="47" t="s">
        <v>468</v>
      </c>
      <c r="D495" s="48" t="s">
        <v>122</v>
      </c>
      <c r="E495" s="48" t="s">
        <v>115</v>
      </c>
      <c r="F495" s="48" t="s">
        <v>122</v>
      </c>
      <c r="H495" s="50" t="s">
        <v>2479</v>
      </c>
      <c r="I495" s="50" t="s">
        <v>2479</v>
      </c>
      <c r="J495" s="51">
        <v>1</v>
      </c>
      <c r="K495" s="47">
        <v>5</v>
      </c>
      <c r="L495" s="47" t="s">
        <v>2491</v>
      </c>
      <c r="M495" s="48">
        <v>37.165100000000002</v>
      </c>
      <c r="N495" s="48">
        <v>126.836</v>
      </c>
      <c r="O495" s="47" t="s">
        <v>28</v>
      </c>
      <c r="P495" s="54" t="s">
        <v>2492</v>
      </c>
      <c r="Q495" s="53">
        <v>99999</v>
      </c>
      <c r="R495" s="47">
        <v>322</v>
      </c>
      <c r="S495" s="47">
        <v>1</v>
      </c>
      <c r="T495" s="47">
        <v>2</v>
      </c>
      <c r="U495" s="53">
        <v>99999</v>
      </c>
      <c r="V495" s="47">
        <v>2</v>
      </c>
      <c r="W495" s="47">
        <v>1</v>
      </c>
      <c r="X495" s="47">
        <v>1</v>
      </c>
      <c r="Y495" s="47">
        <v>1</v>
      </c>
      <c r="Z495" s="47">
        <v>1</v>
      </c>
      <c r="AA495" s="47">
        <v>5</v>
      </c>
      <c r="AB495" s="53">
        <v>77777</v>
      </c>
      <c r="AD495" s="53">
        <v>7777</v>
      </c>
      <c r="AE495" s="53">
        <v>1</v>
      </c>
      <c r="AF495" s="53">
        <v>2</v>
      </c>
      <c r="AG495" s="53">
        <v>4</v>
      </c>
      <c r="AJ495" s="48" t="s">
        <v>505</v>
      </c>
    </row>
    <row r="496" spans="1:36" s="47" customFormat="1" x14ac:dyDescent="0.3">
      <c r="A496" s="47">
        <v>26</v>
      </c>
      <c r="B496" s="47">
        <v>31</v>
      </c>
      <c r="C496" s="47" t="s">
        <v>469</v>
      </c>
      <c r="D496" s="48" t="s">
        <v>123</v>
      </c>
      <c r="E496" s="48" t="s">
        <v>115</v>
      </c>
      <c r="F496" s="48" t="s">
        <v>123</v>
      </c>
      <c r="H496" s="50" t="s">
        <v>2479</v>
      </c>
      <c r="I496" s="50" t="s">
        <v>2479</v>
      </c>
      <c r="J496" s="51">
        <v>1</v>
      </c>
      <c r="K496" s="47">
        <v>5</v>
      </c>
      <c r="L496" s="47" t="s">
        <v>2493</v>
      </c>
      <c r="M496" s="48">
        <v>37.174999999999997</v>
      </c>
      <c r="N496" s="48">
        <v>126.81399999999999</v>
      </c>
      <c r="O496" s="47" t="s">
        <v>28</v>
      </c>
      <c r="P496" s="47" t="s">
        <v>2494</v>
      </c>
      <c r="Q496" s="53">
        <v>99999</v>
      </c>
      <c r="R496" s="47">
        <v>633</v>
      </c>
      <c r="S496" s="47">
        <v>1</v>
      </c>
      <c r="T496" s="47">
        <v>2</v>
      </c>
      <c r="U496" s="53">
        <v>99999</v>
      </c>
      <c r="V496" s="47">
        <v>2</v>
      </c>
      <c r="W496" s="47">
        <v>1</v>
      </c>
      <c r="X496" s="47">
        <v>1</v>
      </c>
      <c r="Y496" s="47">
        <v>32</v>
      </c>
      <c r="Z496" s="47">
        <v>1</v>
      </c>
      <c r="AA496" s="47">
        <v>5</v>
      </c>
      <c r="AB496" s="53">
        <v>77777</v>
      </c>
      <c r="AD496" s="53">
        <v>7777</v>
      </c>
      <c r="AE496" s="53">
        <v>1</v>
      </c>
      <c r="AF496" s="53">
        <v>2</v>
      </c>
      <c r="AG496" s="53">
        <v>4</v>
      </c>
      <c r="AJ496" s="48" t="s">
        <v>506</v>
      </c>
    </row>
    <row r="497" spans="1:36" s="47" customFormat="1" x14ac:dyDescent="0.3">
      <c r="A497" s="47">
        <v>19</v>
      </c>
      <c r="B497" s="47">
        <v>25</v>
      </c>
      <c r="C497" s="47" t="s">
        <v>470</v>
      </c>
      <c r="D497" s="48" t="s">
        <v>124</v>
      </c>
      <c r="E497" s="48" t="s">
        <v>115</v>
      </c>
      <c r="F497" s="48" t="s">
        <v>124</v>
      </c>
      <c r="H497" s="50" t="s">
        <v>2479</v>
      </c>
      <c r="I497" s="50" t="s">
        <v>2479</v>
      </c>
      <c r="J497" s="51">
        <v>1</v>
      </c>
      <c r="K497" s="47">
        <v>5</v>
      </c>
      <c r="L497" s="47" t="s">
        <v>2495</v>
      </c>
      <c r="M497" s="48">
        <v>37.177900000000001</v>
      </c>
      <c r="N497" s="48">
        <v>126.995</v>
      </c>
      <c r="O497" s="47" t="s">
        <v>28</v>
      </c>
      <c r="P497" s="47" t="s">
        <v>2496</v>
      </c>
      <c r="Q497" s="53">
        <v>99999</v>
      </c>
      <c r="R497" s="47">
        <v>555</v>
      </c>
      <c r="U497" s="53">
        <v>99999</v>
      </c>
      <c r="V497" s="47">
        <v>2</v>
      </c>
      <c r="W497" s="47">
        <v>1</v>
      </c>
      <c r="X497" s="47">
        <v>2</v>
      </c>
      <c r="Y497" s="47">
        <v>11</v>
      </c>
      <c r="Z497" s="47">
        <v>1</v>
      </c>
      <c r="AA497" s="47">
        <v>5</v>
      </c>
      <c r="AB497" s="53">
        <v>77777</v>
      </c>
      <c r="AD497" s="53">
        <v>7777</v>
      </c>
      <c r="AE497" s="53">
        <v>1</v>
      </c>
      <c r="AF497" s="53">
        <v>2</v>
      </c>
      <c r="AG497" s="53">
        <v>4</v>
      </c>
      <c r="AJ497" s="48" t="s">
        <v>507</v>
      </c>
    </row>
    <row r="498" spans="1:36" s="47" customFormat="1" x14ac:dyDescent="0.3">
      <c r="A498" s="47">
        <v>33</v>
      </c>
      <c r="B498" s="47">
        <v>37</v>
      </c>
      <c r="C498" s="47" t="s">
        <v>471</v>
      </c>
      <c r="D498" s="48" t="s">
        <v>126</v>
      </c>
      <c r="E498" s="49" t="s">
        <v>125</v>
      </c>
      <c r="F498" s="48" t="s">
        <v>126</v>
      </c>
      <c r="H498" s="50" t="s">
        <v>2479</v>
      </c>
      <c r="I498" s="50" t="s">
        <v>2479</v>
      </c>
      <c r="J498" s="51">
        <v>1</v>
      </c>
      <c r="K498" s="47">
        <v>3</v>
      </c>
      <c r="L498" s="47" t="s">
        <v>2497</v>
      </c>
      <c r="M498" s="48">
        <v>37.283099999999997</v>
      </c>
      <c r="N498" s="48">
        <v>126.95</v>
      </c>
      <c r="O498" s="47" t="s">
        <v>28</v>
      </c>
      <c r="P498" s="47" t="s">
        <v>2498</v>
      </c>
      <c r="Q498" s="53">
        <v>99999</v>
      </c>
      <c r="R498" s="47">
        <v>731</v>
      </c>
      <c r="S498" s="47">
        <v>1</v>
      </c>
      <c r="T498" s="47">
        <v>2</v>
      </c>
      <c r="U498" s="53">
        <v>99999</v>
      </c>
      <c r="V498" s="47">
        <v>2</v>
      </c>
      <c r="W498" s="47">
        <v>1</v>
      </c>
      <c r="X498" s="47">
        <v>1</v>
      </c>
      <c r="Y498" s="47">
        <v>12</v>
      </c>
      <c r="Z498" s="47">
        <v>2</v>
      </c>
      <c r="AA498" s="47">
        <v>1</v>
      </c>
      <c r="AB498" s="53">
        <v>77777</v>
      </c>
      <c r="AD498" s="53">
        <v>7777</v>
      </c>
      <c r="AE498" s="53">
        <v>1</v>
      </c>
      <c r="AF498" s="53">
        <v>2</v>
      </c>
      <c r="AG498" s="53">
        <v>4</v>
      </c>
      <c r="AJ498" s="48" t="s">
        <v>509</v>
      </c>
    </row>
    <row r="499" spans="1:36" s="47" customFormat="1" x14ac:dyDescent="0.3">
      <c r="A499" s="47">
        <v>7</v>
      </c>
      <c r="B499" s="47">
        <v>11</v>
      </c>
      <c r="C499" s="47" t="s">
        <v>486</v>
      </c>
      <c r="D499" s="48" t="s">
        <v>127</v>
      </c>
      <c r="E499" s="48" t="s">
        <v>125</v>
      </c>
      <c r="F499" s="48" t="s">
        <v>127</v>
      </c>
      <c r="H499" s="50" t="s">
        <v>2479</v>
      </c>
      <c r="I499" s="50" t="s">
        <v>2479</v>
      </c>
      <c r="J499" s="51">
        <v>1</v>
      </c>
      <c r="K499" s="47">
        <v>3</v>
      </c>
      <c r="L499" s="47" t="s">
        <v>2499</v>
      </c>
      <c r="M499" s="48">
        <v>37.216700000000003</v>
      </c>
      <c r="N499" s="48">
        <v>126.968</v>
      </c>
      <c r="O499" s="47" t="s">
        <v>28</v>
      </c>
      <c r="P499" s="47" t="s">
        <v>2500</v>
      </c>
      <c r="Q499" s="53">
        <v>99999</v>
      </c>
      <c r="R499" s="47">
        <v>231</v>
      </c>
      <c r="S499" s="47">
        <v>1</v>
      </c>
      <c r="T499" s="47">
        <v>2</v>
      </c>
      <c r="U499" s="53">
        <v>99999</v>
      </c>
      <c r="V499" s="47">
        <v>3</v>
      </c>
      <c r="W499" s="47">
        <v>1</v>
      </c>
      <c r="X499" s="47">
        <v>1</v>
      </c>
      <c r="Y499" s="47">
        <v>1</v>
      </c>
      <c r="Z499" s="47">
        <v>1</v>
      </c>
      <c r="AA499" s="47">
        <v>1</v>
      </c>
      <c r="AB499" s="53">
        <v>77777</v>
      </c>
      <c r="AD499" s="53">
        <v>7777</v>
      </c>
      <c r="AE499" s="53">
        <v>1</v>
      </c>
      <c r="AF499" s="53">
        <v>2</v>
      </c>
      <c r="AG499" s="53">
        <v>4</v>
      </c>
      <c r="AJ499" s="48" t="s">
        <v>510</v>
      </c>
    </row>
    <row r="500" spans="1:36" s="47" customFormat="1" x14ac:dyDescent="0.3">
      <c r="A500" s="47">
        <v>16</v>
      </c>
      <c r="B500" s="47">
        <v>22</v>
      </c>
      <c r="C500" s="47" t="s">
        <v>472</v>
      </c>
      <c r="D500" s="48" t="s">
        <v>128</v>
      </c>
      <c r="E500" s="48" t="s">
        <v>125</v>
      </c>
      <c r="F500" s="48" t="s">
        <v>128</v>
      </c>
      <c r="H500" s="50" t="s">
        <v>2479</v>
      </c>
      <c r="I500" s="50" t="s">
        <v>2479</v>
      </c>
      <c r="J500" s="51">
        <v>1</v>
      </c>
      <c r="K500" s="47">
        <v>3</v>
      </c>
      <c r="L500" s="47" t="s">
        <v>2501</v>
      </c>
      <c r="M500" s="48">
        <v>37.218899999999998</v>
      </c>
      <c r="N500" s="48">
        <v>126.973</v>
      </c>
      <c r="O500" s="47" t="s">
        <v>28</v>
      </c>
      <c r="P500" s="54" t="s">
        <v>2502</v>
      </c>
      <c r="Q500" s="53">
        <v>99999</v>
      </c>
      <c r="R500" s="47">
        <v>641</v>
      </c>
      <c r="S500" s="47">
        <v>2</v>
      </c>
      <c r="T500" s="47">
        <v>1</v>
      </c>
      <c r="U500" s="53">
        <v>99999</v>
      </c>
      <c r="V500" s="47">
        <v>3</v>
      </c>
      <c r="W500" s="47">
        <v>1</v>
      </c>
      <c r="X500" s="47">
        <v>1</v>
      </c>
      <c r="Y500" s="47">
        <v>32</v>
      </c>
      <c r="Z500" s="47">
        <v>1</v>
      </c>
      <c r="AA500" s="47">
        <v>1</v>
      </c>
      <c r="AB500" s="53">
        <v>77777</v>
      </c>
      <c r="AD500" s="53">
        <v>7777</v>
      </c>
      <c r="AE500" s="53">
        <v>1</v>
      </c>
      <c r="AF500" s="53">
        <v>2</v>
      </c>
      <c r="AG500" s="53">
        <v>4</v>
      </c>
      <c r="AJ500" s="48" t="s">
        <v>511</v>
      </c>
    </row>
    <row r="501" spans="1:36" s="47" customFormat="1" x14ac:dyDescent="0.3">
      <c r="A501" s="47">
        <v>42</v>
      </c>
      <c r="B501" s="47">
        <v>46</v>
      </c>
      <c r="C501" s="47" t="s">
        <v>473</v>
      </c>
      <c r="D501" s="48" t="s">
        <v>129</v>
      </c>
      <c r="E501" s="48" t="s">
        <v>125</v>
      </c>
      <c r="F501" s="48" t="s">
        <v>129</v>
      </c>
      <c r="H501" s="50" t="s">
        <v>2479</v>
      </c>
      <c r="I501" s="50" t="s">
        <v>2479</v>
      </c>
      <c r="J501" s="51">
        <v>1</v>
      </c>
      <c r="K501" s="47">
        <v>3</v>
      </c>
      <c r="L501" s="47" t="s">
        <v>2503</v>
      </c>
      <c r="M501" s="48">
        <v>37.220199999999998</v>
      </c>
      <c r="N501" s="48">
        <v>126.976</v>
      </c>
      <c r="O501" s="47" t="s">
        <v>28</v>
      </c>
      <c r="P501" s="54" t="s">
        <v>2504</v>
      </c>
      <c r="Q501" s="53">
        <v>99999</v>
      </c>
      <c r="R501" s="47">
        <v>321</v>
      </c>
      <c r="S501" s="47">
        <v>1</v>
      </c>
      <c r="T501" s="47">
        <v>2</v>
      </c>
      <c r="U501" s="53">
        <v>99999</v>
      </c>
      <c r="V501" s="47">
        <v>3</v>
      </c>
      <c r="W501" s="47">
        <v>1</v>
      </c>
      <c r="X501" s="47">
        <v>1</v>
      </c>
      <c r="Y501" s="47">
        <v>1</v>
      </c>
      <c r="Z501" s="47">
        <v>1</v>
      </c>
      <c r="AA501" s="47">
        <v>1</v>
      </c>
      <c r="AB501" s="53">
        <v>77777</v>
      </c>
      <c r="AD501" s="53">
        <v>7777</v>
      </c>
      <c r="AE501" s="53">
        <v>1</v>
      </c>
      <c r="AF501" s="53">
        <v>2</v>
      </c>
      <c r="AG501" s="53">
        <v>4</v>
      </c>
      <c r="AJ501" s="48" t="s">
        <v>511</v>
      </c>
    </row>
    <row r="502" spans="1:36" s="47" customFormat="1" x14ac:dyDescent="0.3">
      <c r="A502" s="47">
        <v>33</v>
      </c>
      <c r="B502" s="47">
        <v>36</v>
      </c>
      <c r="C502" s="47" t="s">
        <v>474</v>
      </c>
      <c r="D502" s="48" t="s">
        <v>130</v>
      </c>
      <c r="E502" s="48" t="s">
        <v>125</v>
      </c>
      <c r="F502" s="48" t="s">
        <v>130</v>
      </c>
      <c r="H502" s="50" t="s">
        <v>2479</v>
      </c>
      <c r="I502" s="50" t="s">
        <v>2479</v>
      </c>
      <c r="J502" s="51">
        <v>1</v>
      </c>
      <c r="K502" s="47">
        <v>3</v>
      </c>
      <c r="L502" s="47" t="s">
        <v>2505</v>
      </c>
      <c r="M502" s="48">
        <v>37.206600000000002</v>
      </c>
      <c r="N502" s="48">
        <v>126.98699999999999</v>
      </c>
      <c r="O502" s="47" t="s">
        <v>28</v>
      </c>
      <c r="P502" s="54" t="s">
        <v>2506</v>
      </c>
      <c r="Q502" s="53">
        <v>99999</v>
      </c>
      <c r="R502" s="47">
        <v>703</v>
      </c>
      <c r="S502" s="47">
        <v>1</v>
      </c>
      <c r="T502" s="47">
        <v>2</v>
      </c>
      <c r="U502" s="53">
        <v>99999</v>
      </c>
      <c r="V502" s="47">
        <v>5</v>
      </c>
      <c r="W502" s="47">
        <v>1</v>
      </c>
      <c r="X502" s="47">
        <v>1</v>
      </c>
      <c r="Y502" s="47">
        <v>1</v>
      </c>
      <c r="Z502" s="47">
        <v>1</v>
      </c>
      <c r="AA502" s="47">
        <v>1</v>
      </c>
      <c r="AB502" s="53">
        <v>77777</v>
      </c>
      <c r="AD502" s="53">
        <v>7777</v>
      </c>
      <c r="AE502" s="53">
        <v>1</v>
      </c>
      <c r="AF502" s="53">
        <v>2</v>
      </c>
      <c r="AG502" s="53">
        <v>4</v>
      </c>
      <c r="AJ502" s="48" t="s">
        <v>512</v>
      </c>
    </row>
    <row r="503" spans="1:36" s="47" customFormat="1" x14ac:dyDescent="0.3">
      <c r="A503" s="47">
        <v>38</v>
      </c>
      <c r="B503" s="47">
        <v>42</v>
      </c>
      <c r="C503" s="47" t="s">
        <v>475</v>
      </c>
      <c r="D503" s="48" t="s">
        <v>131</v>
      </c>
      <c r="E503" s="48" t="s">
        <v>125</v>
      </c>
      <c r="F503" s="48" t="s">
        <v>131</v>
      </c>
      <c r="H503" s="50" t="s">
        <v>2479</v>
      </c>
      <c r="I503" s="50" t="s">
        <v>2479</v>
      </c>
      <c r="J503" s="51">
        <v>1</v>
      </c>
      <c r="K503" s="47">
        <v>3</v>
      </c>
      <c r="L503" s="47" t="s">
        <v>2507</v>
      </c>
      <c r="M503" s="48">
        <v>37.223300000000002</v>
      </c>
      <c r="N503" s="48">
        <v>126.982</v>
      </c>
      <c r="O503" s="47" t="s">
        <v>28</v>
      </c>
      <c r="P503" s="54" t="s">
        <v>2508</v>
      </c>
      <c r="Q503" s="53">
        <v>99999</v>
      </c>
      <c r="R503" s="47">
        <v>484</v>
      </c>
      <c r="S503" s="47">
        <v>1</v>
      </c>
      <c r="T503" s="47">
        <v>2</v>
      </c>
      <c r="U503" s="53">
        <v>99999</v>
      </c>
      <c r="V503" s="47">
        <v>2</v>
      </c>
      <c r="W503" s="47">
        <v>1</v>
      </c>
      <c r="X503" s="47">
        <v>1</v>
      </c>
      <c r="Y503" s="47">
        <v>1</v>
      </c>
      <c r="Z503" s="47">
        <v>1</v>
      </c>
      <c r="AA503" s="47">
        <v>1</v>
      </c>
      <c r="AB503" s="53">
        <v>77777</v>
      </c>
      <c r="AD503" s="53">
        <v>7777</v>
      </c>
      <c r="AE503" s="53">
        <v>1</v>
      </c>
      <c r="AF503" s="53">
        <v>2</v>
      </c>
      <c r="AG503" s="53">
        <v>4</v>
      </c>
      <c r="AJ503" s="48" t="s">
        <v>513</v>
      </c>
    </row>
    <row r="504" spans="1:36" s="47" customFormat="1" x14ac:dyDescent="0.3">
      <c r="A504" s="47">
        <v>30</v>
      </c>
      <c r="B504" s="47">
        <v>35</v>
      </c>
      <c r="C504" s="47" t="s">
        <v>476</v>
      </c>
      <c r="D504" s="48" t="s">
        <v>132</v>
      </c>
      <c r="E504" s="48" t="s">
        <v>125</v>
      </c>
      <c r="F504" s="48" t="s">
        <v>132</v>
      </c>
      <c r="H504" s="50" t="s">
        <v>2479</v>
      </c>
      <c r="I504" s="50" t="s">
        <v>2479</v>
      </c>
      <c r="J504" s="51">
        <v>1</v>
      </c>
      <c r="K504" s="47">
        <v>3</v>
      </c>
      <c r="L504" s="47" t="s">
        <v>2509</v>
      </c>
      <c r="M504" s="48">
        <v>37.214300000000001</v>
      </c>
      <c r="N504" s="48">
        <v>126.983</v>
      </c>
      <c r="O504" s="47" t="s">
        <v>28</v>
      </c>
      <c r="P504" s="47" t="s">
        <v>2510</v>
      </c>
      <c r="Q504" s="53">
        <v>99999</v>
      </c>
      <c r="R504" s="47">
        <v>561</v>
      </c>
      <c r="S504" s="47">
        <v>2</v>
      </c>
      <c r="T504" s="47">
        <v>1</v>
      </c>
      <c r="U504" s="53">
        <v>99999</v>
      </c>
      <c r="V504" s="47">
        <v>2</v>
      </c>
      <c r="W504" s="47">
        <v>1</v>
      </c>
      <c r="X504" s="47">
        <v>1</v>
      </c>
      <c r="Y504" s="47">
        <v>34</v>
      </c>
      <c r="Z504" s="47">
        <v>1</v>
      </c>
      <c r="AA504" s="47">
        <v>1</v>
      </c>
      <c r="AB504" s="53">
        <v>77777</v>
      </c>
      <c r="AD504" s="53">
        <v>7777</v>
      </c>
      <c r="AE504" s="53">
        <v>1</v>
      </c>
      <c r="AF504" s="53">
        <v>2</v>
      </c>
      <c r="AG504" s="53">
        <v>4</v>
      </c>
      <c r="AJ504" s="48" t="s">
        <v>514</v>
      </c>
    </row>
    <row r="505" spans="1:36" s="47" customFormat="1" x14ac:dyDescent="0.3">
      <c r="A505" s="47">
        <v>35</v>
      </c>
      <c r="B505" s="47">
        <v>38</v>
      </c>
      <c r="C505" s="47" t="s">
        <v>477</v>
      </c>
      <c r="D505" s="48" t="s">
        <v>133</v>
      </c>
      <c r="E505" s="48" t="s">
        <v>125</v>
      </c>
      <c r="F505" s="48" t="s">
        <v>133</v>
      </c>
      <c r="H505" s="50" t="s">
        <v>2479</v>
      </c>
      <c r="I505" s="50" t="s">
        <v>2479</v>
      </c>
      <c r="J505" s="51">
        <v>1</v>
      </c>
      <c r="K505" s="47">
        <v>3</v>
      </c>
      <c r="L505" s="47" t="s">
        <v>2511</v>
      </c>
      <c r="M505" s="48">
        <v>37.203600000000002</v>
      </c>
      <c r="N505" s="48">
        <v>126.982</v>
      </c>
      <c r="O505" s="47" t="s">
        <v>28</v>
      </c>
      <c r="P505" s="47" t="s">
        <v>2512</v>
      </c>
      <c r="Q505" s="53">
        <v>99999</v>
      </c>
      <c r="R505" s="47">
        <v>775</v>
      </c>
      <c r="U505" s="53">
        <v>99999</v>
      </c>
      <c r="V505" s="47">
        <v>2</v>
      </c>
      <c r="W505" s="47">
        <v>1</v>
      </c>
      <c r="X505" s="47">
        <v>1</v>
      </c>
      <c r="Y505" s="47">
        <v>34</v>
      </c>
      <c r="Z505" s="47">
        <v>1</v>
      </c>
      <c r="AA505" s="47">
        <v>1</v>
      </c>
      <c r="AB505" s="53">
        <v>77777</v>
      </c>
      <c r="AD505" s="53">
        <v>7777</v>
      </c>
      <c r="AE505" s="53">
        <v>1</v>
      </c>
      <c r="AF505" s="53">
        <v>2</v>
      </c>
      <c r="AG505" s="53">
        <v>4</v>
      </c>
      <c r="AJ505" s="48" t="s">
        <v>515</v>
      </c>
    </row>
    <row r="506" spans="1:36" s="47" customFormat="1" x14ac:dyDescent="0.3">
      <c r="A506" s="47">
        <v>50</v>
      </c>
      <c r="B506" s="47">
        <v>54</v>
      </c>
      <c r="C506" s="47" t="s">
        <v>478</v>
      </c>
      <c r="D506" s="48" t="s">
        <v>134</v>
      </c>
      <c r="E506" s="48" t="s">
        <v>125</v>
      </c>
      <c r="F506" s="48" t="s">
        <v>134</v>
      </c>
      <c r="H506" s="50" t="s">
        <v>2479</v>
      </c>
      <c r="I506" s="50" t="s">
        <v>2479</v>
      </c>
      <c r="J506" s="51">
        <v>1</v>
      </c>
      <c r="K506" s="47">
        <v>3</v>
      </c>
      <c r="L506" s="47" t="s">
        <v>2513</v>
      </c>
      <c r="M506" s="48">
        <v>37.235900000000001</v>
      </c>
      <c r="N506" s="48">
        <v>126.774</v>
      </c>
      <c r="O506" s="47" t="s">
        <v>28</v>
      </c>
      <c r="P506" s="54" t="s">
        <v>2514</v>
      </c>
      <c r="Q506" s="53">
        <v>99999</v>
      </c>
      <c r="R506" s="47">
        <v>591</v>
      </c>
      <c r="S506" s="47">
        <v>1</v>
      </c>
      <c r="T506" s="47">
        <v>2</v>
      </c>
      <c r="U506" s="53">
        <v>99999</v>
      </c>
      <c r="V506" s="47">
        <v>5</v>
      </c>
      <c r="W506" s="47">
        <v>1</v>
      </c>
      <c r="X506" s="47">
        <v>1</v>
      </c>
      <c r="Y506" s="47">
        <v>1</v>
      </c>
      <c r="Z506" s="47">
        <v>1</v>
      </c>
      <c r="AA506" s="47">
        <v>1</v>
      </c>
      <c r="AB506" s="53">
        <v>77777</v>
      </c>
      <c r="AD506" s="53">
        <v>7777</v>
      </c>
      <c r="AE506" s="53">
        <v>1</v>
      </c>
      <c r="AF506" s="53">
        <v>2</v>
      </c>
      <c r="AG506" s="53">
        <v>4</v>
      </c>
      <c r="AJ506" s="48" t="s">
        <v>525</v>
      </c>
    </row>
    <row r="507" spans="1:36" s="47" customFormat="1" x14ac:dyDescent="0.3">
      <c r="A507" s="47">
        <v>3</v>
      </c>
      <c r="B507" s="47">
        <v>10</v>
      </c>
      <c r="C507" s="47" t="s">
        <v>479</v>
      </c>
      <c r="D507" s="48" t="s">
        <v>135</v>
      </c>
      <c r="E507" s="48" t="s">
        <v>125</v>
      </c>
      <c r="F507" s="48" t="s">
        <v>135</v>
      </c>
      <c r="H507" s="50" t="s">
        <v>2479</v>
      </c>
      <c r="I507" s="50" t="s">
        <v>2479</v>
      </c>
      <c r="J507" s="51">
        <v>1</v>
      </c>
      <c r="K507" s="47">
        <v>3</v>
      </c>
      <c r="L507" s="47" t="s">
        <v>2515</v>
      </c>
      <c r="M507" s="48">
        <v>37.235900000000001</v>
      </c>
      <c r="N507" s="48">
        <v>126.773</v>
      </c>
      <c r="O507" s="47" t="s">
        <v>28</v>
      </c>
      <c r="P507" s="54" t="s">
        <v>2516</v>
      </c>
      <c r="Q507" s="53">
        <v>99999</v>
      </c>
      <c r="R507" s="47">
        <v>742</v>
      </c>
      <c r="S507" s="47">
        <v>1</v>
      </c>
      <c r="T507" s="47">
        <v>2</v>
      </c>
      <c r="U507" s="53">
        <v>99999</v>
      </c>
      <c r="V507" s="47">
        <v>5</v>
      </c>
      <c r="W507" s="47">
        <v>1</v>
      </c>
      <c r="X507" s="47">
        <v>1</v>
      </c>
      <c r="Y507" s="47">
        <v>1</v>
      </c>
      <c r="Z507" s="47">
        <v>1</v>
      </c>
      <c r="AA507" s="47">
        <v>1</v>
      </c>
      <c r="AB507" s="53">
        <v>77777</v>
      </c>
      <c r="AD507" s="53">
        <v>7777</v>
      </c>
      <c r="AE507" s="53">
        <v>1</v>
      </c>
      <c r="AF507" s="53">
        <v>2</v>
      </c>
      <c r="AG507" s="53">
        <v>4</v>
      </c>
      <c r="AJ507" s="48" t="s">
        <v>525</v>
      </c>
    </row>
    <row r="508" spans="1:36" s="47" customFormat="1" x14ac:dyDescent="0.3">
      <c r="A508" s="47">
        <v>29</v>
      </c>
      <c r="B508" s="47">
        <v>33</v>
      </c>
      <c r="C508" s="47" t="s">
        <v>480</v>
      </c>
      <c r="D508" s="48" t="s">
        <v>136</v>
      </c>
      <c r="E508" s="48" t="s">
        <v>125</v>
      </c>
      <c r="F508" s="48" t="s">
        <v>136</v>
      </c>
      <c r="H508" s="50" t="s">
        <v>2479</v>
      </c>
      <c r="I508" s="50" t="s">
        <v>2479</v>
      </c>
      <c r="J508" s="51">
        <v>1</v>
      </c>
      <c r="K508" s="47">
        <v>3</v>
      </c>
      <c r="L508" s="47" t="s">
        <v>2517</v>
      </c>
      <c r="M508" s="48">
        <v>37.228099999999998</v>
      </c>
      <c r="N508" s="48">
        <v>126.768</v>
      </c>
      <c r="O508" s="47" t="s">
        <v>28</v>
      </c>
      <c r="P508" s="47" t="s">
        <v>2518</v>
      </c>
      <c r="Q508" s="53">
        <v>99999</v>
      </c>
      <c r="R508" s="47">
        <v>301</v>
      </c>
      <c r="S508" s="47">
        <v>1</v>
      </c>
      <c r="T508" s="47">
        <v>2</v>
      </c>
      <c r="U508" s="53">
        <v>99999</v>
      </c>
      <c r="V508" s="47">
        <v>6</v>
      </c>
      <c r="W508" s="47">
        <v>1</v>
      </c>
      <c r="X508" s="47">
        <v>1</v>
      </c>
      <c r="Y508" s="47">
        <v>1</v>
      </c>
      <c r="Z508" s="47">
        <v>1</v>
      </c>
      <c r="AA508" s="47">
        <v>1</v>
      </c>
      <c r="AB508" s="53">
        <v>77777</v>
      </c>
      <c r="AD508" s="53">
        <v>7777</v>
      </c>
      <c r="AE508" s="53">
        <v>1</v>
      </c>
      <c r="AF508" s="53">
        <v>2</v>
      </c>
      <c r="AG508" s="53">
        <v>4</v>
      </c>
      <c r="AJ508" s="48" t="s">
        <v>517</v>
      </c>
    </row>
    <row r="509" spans="1:36" s="47" customFormat="1" x14ac:dyDescent="0.3">
      <c r="A509" s="47">
        <v>2</v>
      </c>
      <c r="B509" s="47">
        <v>6</v>
      </c>
      <c r="C509" s="47" t="s">
        <v>481</v>
      </c>
      <c r="D509" s="48" t="s">
        <v>137</v>
      </c>
      <c r="E509" s="48" t="s">
        <v>125</v>
      </c>
      <c r="F509" s="48" t="s">
        <v>137</v>
      </c>
      <c r="H509" s="50" t="s">
        <v>2479</v>
      </c>
      <c r="I509" s="50" t="s">
        <v>2479</v>
      </c>
      <c r="J509" s="51">
        <v>1</v>
      </c>
      <c r="K509" s="47">
        <v>3</v>
      </c>
      <c r="L509" s="47" t="s">
        <v>2519</v>
      </c>
      <c r="M509" s="48">
        <v>37.221899999999998</v>
      </c>
      <c r="N509" s="48">
        <v>126.76600000000001</v>
      </c>
      <c r="O509" s="47" t="s">
        <v>28</v>
      </c>
      <c r="P509" s="47" t="s">
        <v>2520</v>
      </c>
      <c r="Q509" s="53">
        <v>99999</v>
      </c>
      <c r="R509" s="47">
        <v>681</v>
      </c>
      <c r="S509" s="47">
        <v>2</v>
      </c>
      <c r="T509" s="47">
        <v>1</v>
      </c>
      <c r="U509" s="53">
        <v>99999</v>
      </c>
      <c r="V509" s="47">
        <v>4</v>
      </c>
      <c r="W509" s="47">
        <v>1</v>
      </c>
      <c r="X509" s="47">
        <v>1</v>
      </c>
      <c r="Y509" s="47">
        <v>1</v>
      </c>
      <c r="Z509" s="47">
        <v>1</v>
      </c>
      <c r="AA509" s="47">
        <v>1</v>
      </c>
      <c r="AB509" s="53">
        <v>77777</v>
      </c>
      <c r="AD509" s="53">
        <v>7777</v>
      </c>
      <c r="AE509" s="53">
        <v>1</v>
      </c>
      <c r="AF509" s="53">
        <v>2</v>
      </c>
      <c r="AG509" s="53">
        <v>4</v>
      </c>
      <c r="AJ509" s="48" t="s">
        <v>518</v>
      </c>
    </row>
    <row r="510" spans="1:36" s="47" customFormat="1" x14ac:dyDescent="0.3">
      <c r="A510" s="47">
        <v>33</v>
      </c>
      <c r="B510" s="47">
        <v>39</v>
      </c>
      <c r="C510" s="47" t="s">
        <v>482</v>
      </c>
      <c r="D510" s="48" t="s">
        <v>138</v>
      </c>
      <c r="E510" s="48" t="s">
        <v>125</v>
      </c>
      <c r="F510" s="48" t="s">
        <v>138</v>
      </c>
      <c r="H510" s="50" t="s">
        <v>2479</v>
      </c>
      <c r="I510" s="50" t="s">
        <v>2479</v>
      </c>
      <c r="J510" s="51">
        <v>1</v>
      </c>
      <c r="K510" s="47">
        <v>3</v>
      </c>
      <c r="L510" s="47" t="s">
        <v>2521</v>
      </c>
      <c r="M510" s="48">
        <v>37.209499999999998</v>
      </c>
      <c r="N510" s="48">
        <v>126.758</v>
      </c>
      <c r="O510" s="47" t="s">
        <v>28</v>
      </c>
      <c r="P510" s="54" t="s">
        <v>2522</v>
      </c>
      <c r="Q510" s="53">
        <v>99999</v>
      </c>
      <c r="R510" s="47">
        <v>642</v>
      </c>
      <c r="S510" s="47">
        <v>1</v>
      </c>
      <c r="T510" s="47">
        <v>2</v>
      </c>
      <c r="U510" s="53">
        <v>99999</v>
      </c>
      <c r="V510" s="47">
        <v>1</v>
      </c>
      <c r="W510" s="47">
        <v>1</v>
      </c>
      <c r="X510" s="47">
        <v>1</v>
      </c>
      <c r="Y510" s="47">
        <v>11</v>
      </c>
      <c r="Z510" s="47">
        <v>1</v>
      </c>
      <c r="AA510" s="47">
        <v>1</v>
      </c>
      <c r="AB510" s="53">
        <v>77777</v>
      </c>
      <c r="AD510" s="53">
        <v>7777</v>
      </c>
      <c r="AE510" s="53">
        <v>1</v>
      </c>
      <c r="AF510" s="53">
        <v>2</v>
      </c>
      <c r="AG510" s="53">
        <v>4</v>
      </c>
      <c r="AJ510" s="48" t="s">
        <v>519</v>
      </c>
    </row>
    <row r="511" spans="1:36" s="47" customFormat="1" x14ac:dyDescent="0.3">
      <c r="A511" s="47">
        <v>21</v>
      </c>
      <c r="B511" s="47">
        <v>27</v>
      </c>
      <c r="C511" s="47" t="s">
        <v>483</v>
      </c>
      <c r="D511" s="48" t="s">
        <v>139</v>
      </c>
      <c r="E511" s="48" t="s">
        <v>125</v>
      </c>
      <c r="F511" s="48" t="s">
        <v>139</v>
      </c>
      <c r="H511" s="50" t="s">
        <v>2479</v>
      </c>
      <c r="I511" s="50" t="s">
        <v>2479</v>
      </c>
      <c r="J511" s="51">
        <v>1</v>
      </c>
      <c r="K511" s="47">
        <v>3</v>
      </c>
      <c r="L511" s="47" t="s">
        <v>2523</v>
      </c>
      <c r="M511" s="48">
        <v>37.178800000000003</v>
      </c>
      <c r="N511" s="48">
        <v>126.992</v>
      </c>
      <c r="O511" s="47" t="s">
        <v>28</v>
      </c>
      <c r="P511" s="54" t="s">
        <v>2524</v>
      </c>
      <c r="Q511" s="53">
        <v>99999</v>
      </c>
      <c r="R511" s="47">
        <v>649</v>
      </c>
      <c r="U511" s="53">
        <v>99999</v>
      </c>
      <c r="V511" s="47">
        <v>1</v>
      </c>
      <c r="W511" s="47">
        <v>1</v>
      </c>
      <c r="X511" s="47">
        <v>1</v>
      </c>
      <c r="Y511" s="47">
        <v>12</v>
      </c>
      <c r="Z511" s="47">
        <v>1</v>
      </c>
      <c r="AA511" s="47">
        <v>1</v>
      </c>
      <c r="AB511" s="53">
        <v>77777</v>
      </c>
      <c r="AD511" s="53">
        <v>7777</v>
      </c>
      <c r="AE511" s="53">
        <v>1</v>
      </c>
      <c r="AF511" s="53">
        <v>2</v>
      </c>
      <c r="AG511" s="53">
        <v>4</v>
      </c>
      <c r="AJ511" s="48" t="s">
        <v>507</v>
      </c>
    </row>
    <row r="512" spans="1:36" s="47" customFormat="1" x14ac:dyDescent="0.3">
      <c r="A512" s="47">
        <v>3</v>
      </c>
      <c r="B512" s="47">
        <v>7</v>
      </c>
      <c r="C512" s="47" t="s">
        <v>484</v>
      </c>
      <c r="D512" s="48" t="s">
        <v>140</v>
      </c>
      <c r="E512" s="48" t="s">
        <v>125</v>
      </c>
      <c r="F512" s="48" t="s">
        <v>140</v>
      </c>
      <c r="H512" s="50" t="s">
        <v>2479</v>
      </c>
      <c r="I512" s="50" t="s">
        <v>2479</v>
      </c>
      <c r="J512" s="51">
        <v>1</v>
      </c>
      <c r="K512" s="47">
        <v>7</v>
      </c>
      <c r="L512" s="47" t="s">
        <v>2525</v>
      </c>
      <c r="M512" s="48">
        <v>37.548200000000001</v>
      </c>
      <c r="N512" s="48">
        <v>127.07</v>
      </c>
      <c r="O512" s="47" t="s">
        <v>28</v>
      </c>
      <c r="P512" s="47" t="s">
        <v>2526</v>
      </c>
      <c r="Q512" s="53">
        <v>99999</v>
      </c>
      <c r="R512" s="47">
        <v>542</v>
      </c>
      <c r="S512" s="47">
        <v>1</v>
      </c>
      <c r="T512" s="47">
        <v>2</v>
      </c>
      <c r="U512" s="53">
        <v>99999</v>
      </c>
      <c r="V512" s="47">
        <v>3</v>
      </c>
      <c r="W512" s="47">
        <v>1</v>
      </c>
      <c r="X512" s="47">
        <v>1</v>
      </c>
      <c r="Y512" s="47">
        <v>34</v>
      </c>
      <c r="Z512" s="47">
        <v>1</v>
      </c>
      <c r="AA512" s="47">
        <v>1</v>
      </c>
      <c r="AB512" s="53">
        <v>77777</v>
      </c>
      <c r="AD512" s="53">
        <v>7777</v>
      </c>
      <c r="AE512" s="53">
        <v>1</v>
      </c>
      <c r="AF512" s="53">
        <v>2</v>
      </c>
      <c r="AG512" s="53">
        <v>4</v>
      </c>
      <c r="AJ512" s="48" t="s">
        <v>520</v>
      </c>
    </row>
    <row r="513" spans="1:36" s="47" customFormat="1" x14ac:dyDescent="0.3">
      <c r="A513" s="47">
        <v>41</v>
      </c>
      <c r="B513" s="47">
        <v>50</v>
      </c>
      <c r="C513" s="47" t="s">
        <v>485</v>
      </c>
      <c r="D513" s="48" t="s">
        <v>142</v>
      </c>
      <c r="E513" s="49" t="s">
        <v>141</v>
      </c>
      <c r="F513" s="48" t="s">
        <v>142</v>
      </c>
      <c r="H513" s="50" t="s">
        <v>2479</v>
      </c>
      <c r="I513" s="50" t="s">
        <v>2479</v>
      </c>
      <c r="J513" s="51">
        <v>2</v>
      </c>
      <c r="K513" s="47">
        <v>5</v>
      </c>
      <c r="L513" s="47" t="s">
        <v>2527</v>
      </c>
      <c r="M513" s="48">
        <v>37.324399999999997</v>
      </c>
      <c r="N513" s="48">
        <v>126.965</v>
      </c>
      <c r="O513" s="47" t="s">
        <v>28</v>
      </c>
      <c r="P513" s="47" t="s">
        <v>2528</v>
      </c>
      <c r="Q513" s="53">
        <v>99999</v>
      </c>
      <c r="R513" s="47">
        <v>633</v>
      </c>
      <c r="S513" s="47">
        <v>2</v>
      </c>
      <c r="T513" s="47">
        <v>1</v>
      </c>
      <c r="U513" s="53">
        <v>99999</v>
      </c>
      <c r="V513" s="47">
        <v>1</v>
      </c>
      <c r="W513" s="47">
        <v>1</v>
      </c>
      <c r="X513" s="47">
        <v>1</v>
      </c>
      <c r="Y513" s="47">
        <v>11</v>
      </c>
      <c r="Z513" s="47">
        <v>1</v>
      </c>
      <c r="AA513" s="47">
        <v>1</v>
      </c>
      <c r="AB513" s="53">
        <v>77777</v>
      </c>
      <c r="AD513" s="53">
        <v>7777</v>
      </c>
      <c r="AE513" s="53">
        <v>1</v>
      </c>
      <c r="AF513" s="53">
        <v>2</v>
      </c>
      <c r="AG513" s="53">
        <v>4</v>
      </c>
      <c r="AJ513" s="48" t="s">
        <v>521</v>
      </c>
    </row>
    <row r="514" spans="1:36" s="47" customFormat="1" x14ac:dyDescent="0.3">
      <c r="A514" s="47">
        <v>3</v>
      </c>
      <c r="B514" s="47">
        <v>7</v>
      </c>
      <c r="C514" s="47" t="s">
        <v>487</v>
      </c>
      <c r="D514" s="48" t="s">
        <v>143</v>
      </c>
      <c r="E514" s="48" t="s">
        <v>141</v>
      </c>
      <c r="F514" s="48" t="s">
        <v>143</v>
      </c>
      <c r="H514" s="50" t="s">
        <v>2479</v>
      </c>
      <c r="I514" s="50" t="s">
        <v>2479</v>
      </c>
      <c r="J514" s="51">
        <v>2</v>
      </c>
      <c r="K514" s="47">
        <v>5</v>
      </c>
      <c r="L514" s="47" t="s">
        <v>2529</v>
      </c>
      <c r="M514" s="48">
        <v>37.246899999999997</v>
      </c>
      <c r="N514" s="48">
        <v>126.89100000000001</v>
      </c>
      <c r="O514" s="47" t="s">
        <v>28</v>
      </c>
      <c r="P514" s="47" t="s">
        <v>2530</v>
      </c>
      <c r="Q514" s="53">
        <v>99999</v>
      </c>
      <c r="R514" s="47">
        <v>501</v>
      </c>
      <c r="S514" s="47">
        <v>1</v>
      </c>
      <c r="T514" s="47">
        <v>2</v>
      </c>
      <c r="U514" s="53">
        <v>99999</v>
      </c>
      <c r="V514" s="47">
        <v>1</v>
      </c>
      <c r="W514" s="47">
        <v>1</v>
      </c>
      <c r="X514" s="47">
        <v>1</v>
      </c>
      <c r="Y514" s="47">
        <v>11</v>
      </c>
      <c r="Z514" s="47">
        <v>1</v>
      </c>
      <c r="AA514" s="47">
        <v>1</v>
      </c>
      <c r="AB514" s="53">
        <v>77777</v>
      </c>
      <c r="AD514" s="53">
        <v>7777</v>
      </c>
      <c r="AE514" s="53">
        <v>1</v>
      </c>
      <c r="AF514" s="53">
        <v>2</v>
      </c>
      <c r="AG514" s="53">
        <v>4</v>
      </c>
      <c r="AJ514" s="48" t="s">
        <v>522</v>
      </c>
    </row>
    <row r="515" spans="1:36" s="47" customFormat="1" x14ac:dyDescent="0.3">
      <c r="C515" s="47" t="s">
        <v>2489</v>
      </c>
      <c r="D515" s="48" t="s">
        <v>144</v>
      </c>
      <c r="E515" s="48" t="s">
        <v>141</v>
      </c>
      <c r="F515" s="48" t="s">
        <v>144</v>
      </c>
      <c r="H515" s="50" t="s">
        <v>2479</v>
      </c>
      <c r="I515" s="50" t="s">
        <v>2479</v>
      </c>
      <c r="J515" s="51">
        <v>2</v>
      </c>
      <c r="K515" s="47">
        <v>5</v>
      </c>
      <c r="L515" s="47" t="s">
        <v>2531</v>
      </c>
      <c r="M515" s="48">
        <v>37.243099999999998</v>
      </c>
      <c r="N515" s="48">
        <v>126.88800000000001</v>
      </c>
      <c r="O515" s="47" t="s">
        <v>28</v>
      </c>
      <c r="Q515" s="53">
        <v>99999</v>
      </c>
      <c r="U515" s="53">
        <v>99999</v>
      </c>
      <c r="AB515" s="53">
        <v>77777</v>
      </c>
      <c r="AD515" s="53">
        <v>7777</v>
      </c>
      <c r="AE515" s="53">
        <v>1</v>
      </c>
      <c r="AF515" s="53">
        <v>2</v>
      </c>
      <c r="AG515" s="53">
        <v>4</v>
      </c>
      <c r="AJ515" s="48" t="s">
        <v>522</v>
      </c>
    </row>
    <row r="516" spans="1:36" s="47" customFormat="1" x14ac:dyDescent="0.3">
      <c r="A516" s="47">
        <v>39</v>
      </c>
      <c r="B516" s="47">
        <v>42</v>
      </c>
      <c r="C516" s="47" t="s">
        <v>488</v>
      </c>
      <c r="D516" s="48" t="s">
        <v>145</v>
      </c>
      <c r="E516" s="48" t="s">
        <v>141</v>
      </c>
      <c r="F516" s="48" t="s">
        <v>145</v>
      </c>
      <c r="H516" s="50" t="s">
        <v>2479</v>
      </c>
      <c r="I516" s="50" t="s">
        <v>2479</v>
      </c>
      <c r="J516" s="51">
        <v>2</v>
      </c>
      <c r="K516" s="47">
        <v>5</v>
      </c>
      <c r="L516" s="47" t="s">
        <v>2532</v>
      </c>
      <c r="M516" s="48">
        <v>37.187600000000003</v>
      </c>
      <c r="N516" s="48">
        <v>126.782</v>
      </c>
      <c r="O516" s="47" t="s">
        <v>28</v>
      </c>
      <c r="P516" s="47" t="s">
        <v>2533</v>
      </c>
      <c r="Q516" s="53">
        <v>99999</v>
      </c>
      <c r="R516" s="47">
        <v>732</v>
      </c>
      <c r="U516" s="53">
        <v>99999</v>
      </c>
      <c r="V516" s="47">
        <v>1</v>
      </c>
      <c r="W516" s="47">
        <v>1</v>
      </c>
      <c r="X516" s="47">
        <v>1</v>
      </c>
      <c r="Y516" s="47">
        <v>12</v>
      </c>
      <c r="Z516" s="47">
        <v>1</v>
      </c>
      <c r="AA516" s="47">
        <v>1</v>
      </c>
      <c r="AB516" s="53">
        <v>77777</v>
      </c>
      <c r="AD516" s="53">
        <v>7777</v>
      </c>
      <c r="AE516" s="53">
        <v>1</v>
      </c>
      <c r="AF516" s="53">
        <v>2</v>
      </c>
      <c r="AG516" s="53">
        <v>4</v>
      </c>
      <c r="AJ516" s="48" t="s">
        <v>523</v>
      </c>
    </row>
    <row r="517" spans="1:36" s="47" customFormat="1" x14ac:dyDescent="0.3">
      <c r="A517" s="47">
        <v>17</v>
      </c>
      <c r="B517" s="47">
        <v>25</v>
      </c>
      <c r="C517" s="47" t="s">
        <v>489</v>
      </c>
      <c r="D517" s="48" t="s">
        <v>146</v>
      </c>
      <c r="E517" s="48" t="s">
        <v>141</v>
      </c>
      <c r="F517" s="48" t="s">
        <v>146</v>
      </c>
      <c r="H517" s="50" t="s">
        <v>2479</v>
      </c>
      <c r="I517" s="50" t="s">
        <v>2479</v>
      </c>
      <c r="J517" s="51">
        <v>2</v>
      </c>
      <c r="K517" s="47">
        <v>3</v>
      </c>
      <c r="L517" s="47" t="s">
        <v>2534</v>
      </c>
      <c r="M517" s="48">
        <v>37.222900000000003</v>
      </c>
      <c r="N517" s="48">
        <v>126.982</v>
      </c>
      <c r="O517" s="47" t="s">
        <v>28</v>
      </c>
      <c r="P517" s="47" t="s">
        <v>2535</v>
      </c>
      <c r="Q517" s="53">
        <v>99999</v>
      </c>
      <c r="R517" s="47">
        <v>623</v>
      </c>
      <c r="S517" s="47">
        <v>1</v>
      </c>
      <c r="T517" s="47">
        <v>2</v>
      </c>
      <c r="U517" s="53">
        <v>99999</v>
      </c>
      <c r="V517" s="47">
        <v>3</v>
      </c>
      <c r="W517" s="47">
        <v>1</v>
      </c>
      <c r="X517" s="47">
        <v>1</v>
      </c>
      <c r="Y517" s="47">
        <v>11</v>
      </c>
      <c r="Z517" s="47">
        <v>1</v>
      </c>
      <c r="AA517" s="47">
        <v>1</v>
      </c>
      <c r="AB517" s="53">
        <v>77777</v>
      </c>
      <c r="AD517" s="53">
        <v>7777</v>
      </c>
      <c r="AE517" s="53">
        <v>1</v>
      </c>
      <c r="AF517" s="53">
        <v>2</v>
      </c>
      <c r="AG517" s="53">
        <v>4</v>
      </c>
      <c r="AJ517" s="48" t="s">
        <v>513</v>
      </c>
    </row>
    <row r="518" spans="1:36" s="47" customFormat="1" x14ac:dyDescent="0.3">
      <c r="A518" s="47">
        <v>43</v>
      </c>
      <c r="B518" s="47">
        <v>47</v>
      </c>
      <c r="C518" s="47" t="s">
        <v>490</v>
      </c>
      <c r="D518" s="48" t="s">
        <v>148</v>
      </c>
      <c r="E518" s="48" t="s">
        <v>147</v>
      </c>
      <c r="F518" s="48" t="s">
        <v>148</v>
      </c>
      <c r="H518" s="50" t="s">
        <v>2479</v>
      </c>
      <c r="I518" s="50" t="s">
        <v>2479</v>
      </c>
      <c r="J518" s="51">
        <v>3</v>
      </c>
      <c r="K518" s="47">
        <v>2</v>
      </c>
      <c r="L518" s="47" t="s">
        <v>2536</v>
      </c>
      <c r="M518" s="48">
        <v>37.176099999999998</v>
      </c>
      <c r="N518" s="48">
        <v>126.999</v>
      </c>
      <c r="O518" s="47" t="s">
        <v>28</v>
      </c>
      <c r="P518" s="47" t="s">
        <v>2537</v>
      </c>
      <c r="Q518" s="53">
        <v>99999</v>
      </c>
      <c r="R518" s="47">
        <v>632</v>
      </c>
      <c r="S518" s="47">
        <v>2</v>
      </c>
      <c r="T518" s="47">
        <v>1</v>
      </c>
      <c r="U518" s="53">
        <v>99999</v>
      </c>
      <c r="V518" s="47">
        <v>1</v>
      </c>
      <c r="W518" s="47">
        <v>1</v>
      </c>
      <c r="X518" s="47">
        <v>1</v>
      </c>
      <c r="Y518" s="47">
        <v>12</v>
      </c>
      <c r="Z518" s="47">
        <v>1</v>
      </c>
      <c r="AA518" s="47">
        <v>1</v>
      </c>
      <c r="AB518" s="53">
        <v>77777</v>
      </c>
      <c r="AD518" s="53">
        <v>7777</v>
      </c>
      <c r="AE518" s="53">
        <v>1</v>
      </c>
      <c r="AF518" s="53">
        <v>2</v>
      </c>
      <c r="AG518" s="53">
        <v>4</v>
      </c>
      <c r="AJ518" s="48" t="s">
        <v>524</v>
      </c>
    </row>
    <row r="519" spans="1:36" s="47" customFormat="1" x14ac:dyDescent="0.3">
      <c r="A519" s="47">
        <v>48</v>
      </c>
      <c r="B519" s="47">
        <v>52</v>
      </c>
      <c r="C519" s="47" t="s">
        <v>491</v>
      </c>
      <c r="D519" s="48" t="s">
        <v>149</v>
      </c>
      <c r="E519" s="48" t="s">
        <v>147</v>
      </c>
      <c r="F519" s="48" t="s">
        <v>149</v>
      </c>
      <c r="H519" s="50" t="s">
        <v>2479</v>
      </c>
      <c r="I519" s="50" t="s">
        <v>2479</v>
      </c>
      <c r="J519" s="51">
        <v>3</v>
      </c>
      <c r="K519" s="47">
        <v>2</v>
      </c>
      <c r="L519" s="47" t="s">
        <v>2532</v>
      </c>
      <c r="M519" s="48">
        <v>37.235900000000001</v>
      </c>
      <c r="N519" s="48">
        <v>126.77200000000001</v>
      </c>
      <c r="O519" s="47" t="s">
        <v>28</v>
      </c>
      <c r="P519" s="47" t="s">
        <v>2538</v>
      </c>
      <c r="Q519" s="53">
        <v>99999</v>
      </c>
      <c r="R519" s="47">
        <v>581</v>
      </c>
      <c r="S519" s="47">
        <v>2</v>
      </c>
      <c r="T519" s="47">
        <v>1</v>
      </c>
      <c r="U519" s="53">
        <v>99999</v>
      </c>
      <c r="V519" s="47">
        <v>5</v>
      </c>
      <c r="W519" s="47">
        <v>1</v>
      </c>
      <c r="X519" s="47">
        <v>1</v>
      </c>
      <c r="Y519" s="47">
        <v>1</v>
      </c>
      <c r="Z519" s="47">
        <v>1</v>
      </c>
      <c r="AA519" s="47">
        <v>1</v>
      </c>
      <c r="AB519" s="53">
        <v>77777</v>
      </c>
      <c r="AD519" s="53">
        <v>7777</v>
      </c>
      <c r="AE519" s="53">
        <v>1</v>
      </c>
      <c r="AF519" s="53">
        <v>2</v>
      </c>
      <c r="AG519" s="53">
        <v>4</v>
      </c>
      <c r="AJ519" s="48" t="s">
        <v>525</v>
      </c>
    </row>
    <row r="520" spans="1:36" s="47" customFormat="1" x14ac:dyDescent="0.3">
      <c r="C520" s="47" t="s">
        <v>2489</v>
      </c>
      <c r="D520" s="48" t="s">
        <v>150</v>
      </c>
      <c r="E520" s="48" t="s">
        <v>147</v>
      </c>
      <c r="F520" s="48" t="s">
        <v>150</v>
      </c>
      <c r="H520" s="50" t="s">
        <v>2479</v>
      </c>
      <c r="I520" s="50" t="s">
        <v>2479</v>
      </c>
      <c r="J520" s="51">
        <v>3</v>
      </c>
      <c r="K520" s="47">
        <v>2</v>
      </c>
      <c r="L520" s="47" t="s">
        <v>2539</v>
      </c>
      <c r="M520" s="48">
        <v>37.209600000000002</v>
      </c>
      <c r="N520" s="48">
        <v>126.75</v>
      </c>
      <c r="O520" s="47" t="s">
        <v>28</v>
      </c>
      <c r="Q520" s="53">
        <v>99999</v>
      </c>
      <c r="U520" s="53">
        <v>99999</v>
      </c>
      <c r="AB520" s="53">
        <v>77777</v>
      </c>
      <c r="AD520" s="53">
        <v>7777</v>
      </c>
      <c r="AE520" s="53">
        <v>1</v>
      </c>
      <c r="AF520" s="53">
        <v>2</v>
      </c>
      <c r="AG520" s="53">
        <v>4</v>
      </c>
      <c r="AJ520" s="48" t="s">
        <v>526</v>
      </c>
    </row>
    <row r="521" spans="1:36" s="47" customFormat="1" x14ac:dyDescent="0.3">
      <c r="A521" s="47">
        <v>38</v>
      </c>
      <c r="B521" s="47">
        <v>43</v>
      </c>
      <c r="C521" s="47" t="s">
        <v>492</v>
      </c>
      <c r="D521" s="48" t="s">
        <v>151</v>
      </c>
      <c r="E521" s="48" t="s">
        <v>147</v>
      </c>
      <c r="F521" s="48" t="s">
        <v>151</v>
      </c>
      <c r="H521" s="50" t="s">
        <v>2479</v>
      </c>
      <c r="I521" s="50" t="s">
        <v>2479</v>
      </c>
      <c r="J521" s="51">
        <v>3</v>
      </c>
      <c r="K521" s="47">
        <v>2</v>
      </c>
      <c r="L521" s="47" t="s">
        <v>2540</v>
      </c>
      <c r="M521" s="48">
        <v>37.318199999999997</v>
      </c>
      <c r="N521" s="48">
        <v>127.97</v>
      </c>
      <c r="O521" s="47" t="s">
        <v>28</v>
      </c>
      <c r="P521" s="47" t="s">
        <v>2541</v>
      </c>
      <c r="Q521" s="53">
        <v>99999</v>
      </c>
      <c r="R521" s="47">
        <v>732</v>
      </c>
      <c r="S521" s="47">
        <v>1</v>
      </c>
      <c r="T521" s="47">
        <v>2</v>
      </c>
      <c r="U521" s="53">
        <v>99999</v>
      </c>
      <c r="V521" s="47">
        <v>3</v>
      </c>
      <c r="W521" s="47">
        <v>1</v>
      </c>
      <c r="X521" s="47">
        <v>1</v>
      </c>
      <c r="Y521" s="47">
        <v>34</v>
      </c>
      <c r="Z521" s="47">
        <v>1</v>
      </c>
      <c r="AA521" s="47" t="s">
        <v>2542</v>
      </c>
      <c r="AB521" s="53">
        <v>77777</v>
      </c>
      <c r="AD521" s="53">
        <v>7777</v>
      </c>
      <c r="AE521" s="53">
        <v>1</v>
      </c>
      <c r="AF521" s="53">
        <v>2</v>
      </c>
      <c r="AG521" s="53">
        <v>4</v>
      </c>
      <c r="AJ521" s="48" t="s">
        <v>527</v>
      </c>
    </row>
    <row r="522" spans="1:36" s="47" customFormat="1" x14ac:dyDescent="0.3">
      <c r="A522" s="47">
        <v>9</v>
      </c>
      <c r="B522" s="47">
        <v>15</v>
      </c>
      <c r="C522" s="47" t="s">
        <v>493</v>
      </c>
      <c r="D522" s="48" t="s">
        <v>152</v>
      </c>
      <c r="E522" s="48" t="s">
        <v>147</v>
      </c>
      <c r="F522" s="48" t="s">
        <v>152</v>
      </c>
      <c r="H522" s="50" t="s">
        <v>2479</v>
      </c>
      <c r="I522" s="50" t="s">
        <v>2479</v>
      </c>
      <c r="J522" s="51">
        <v>3</v>
      </c>
      <c r="K522" s="47">
        <v>2</v>
      </c>
      <c r="L522" s="47" t="s">
        <v>2543</v>
      </c>
      <c r="M522" s="48">
        <v>37.333300000000001</v>
      </c>
      <c r="N522" s="48">
        <v>127.92700000000001</v>
      </c>
      <c r="O522" s="47" t="s">
        <v>28</v>
      </c>
      <c r="P522" s="47" t="s">
        <v>2544</v>
      </c>
      <c r="Q522" s="53">
        <v>99999</v>
      </c>
      <c r="R522" s="47">
        <v>641</v>
      </c>
      <c r="S522" s="47">
        <v>1</v>
      </c>
      <c r="T522" s="47">
        <v>2</v>
      </c>
      <c r="U522" s="53">
        <v>99999</v>
      </c>
      <c r="V522" s="47">
        <v>3</v>
      </c>
      <c r="W522" s="47">
        <v>1</v>
      </c>
      <c r="X522" s="47">
        <v>1</v>
      </c>
      <c r="Y522" s="47">
        <v>11</v>
      </c>
      <c r="Z522" s="47">
        <v>1</v>
      </c>
      <c r="AA522" s="47">
        <v>1</v>
      </c>
      <c r="AB522" s="53">
        <v>77777</v>
      </c>
      <c r="AD522" s="53">
        <v>7777</v>
      </c>
      <c r="AE522" s="53">
        <v>1</v>
      </c>
      <c r="AF522" s="53">
        <v>2</v>
      </c>
      <c r="AG522" s="53">
        <v>4</v>
      </c>
      <c r="AJ522" s="48" t="s">
        <v>528</v>
      </c>
    </row>
    <row r="523" spans="1:36" s="47" customFormat="1" x14ac:dyDescent="0.3">
      <c r="C523" s="47" t="s">
        <v>2489</v>
      </c>
      <c r="D523" s="48" t="s">
        <v>153</v>
      </c>
      <c r="E523" s="48" t="s">
        <v>147</v>
      </c>
      <c r="F523" s="48" t="s">
        <v>153</v>
      </c>
      <c r="H523" s="50" t="s">
        <v>2479</v>
      </c>
      <c r="I523" s="50" t="s">
        <v>2479</v>
      </c>
      <c r="J523" s="51">
        <v>3</v>
      </c>
      <c r="K523" s="47">
        <v>2</v>
      </c>
      <c r="L523" s="47" t="s">
        <v>2545</v>
      </c>
      <c r="M523" s="48">
        <v>37.3994</v>
      </c>
      <c r="N523" s="48">
        <v>127.746</v>
      </c>
      <c r="O523" s="47" t="s">
        <v>28</v>
      </c>
      <c r="Q523" s="53">
        <v>99999</v>
      </c>
      <c r="U523" s="53">
        <v>99999</v>
      </c>
      <c r="AB523" s="53">
        <v>77777</v>
      </c>
      <c r="AD523" s="53">
        <v>7777</v>
      </c>
      <c r="AE523" s="53">
        <v>1</v>
      </c>
      <c r="AF523" s="53">
        <v>2</v>
      </c>
      <c r="AG523" s="53">
        <v>4</v>
      </c>
      <c r="AJ523" s="48" t="s">
        <v>529</v>
      </c>
    </row>
    <row r="524" spans="1:36" s="47" customFormat="1" x14ac:dyDescent="0.3">
      <c r="C524" s="47" t="s">
        <v>2489</v>
      </c>
      <c r="D524" s="48" t="s">
        <v>154</v>
      </c>
      <c r="E524" s="48" t="s">
        <v>147</v>
      </c>
      <c r="F524" s="48" t="s">
        <v>154</v>
      </c>
      <c r="H524" s="50" t="s">
        <v>2479</v>
      </c>
      <c r="I524" s="50" t="s">
        <v>2479</v>
      </c>
      <c r="J524" s="51">
        <v>3</v>
      </c>
      <c r="K524" s="47">
        <v>3</v>
      </c>
      <c r="L524" s="47" t="s">
        <v>2546</v>
      </c>
      <c r="M524" s="48">
        <v>37.381100000000004</v>
      </c>
      <c r="N524" s="48">
        <v>126.982</v>
      </c>
      <c r="O524" s="47" t="s">
        <v>28</v>
      </c>
      <c r="Q524" s="53">
        <v>99999</v>
      </c>
      <c r="U524" s="53">
        <v>99999</v>
      </c>
      <c r="AB524" s="53">
        <v>77777</v>
      </c>
      <c r="AD524" s="53">
        <v>7777</v>
      </c>
      <c r="AE524" s="53">
        <v>1</v>
      </c>
      <c r="AF524" s="53">
        <v>2</v>
      </c>
      <c r="AG524" s="53">
        <v>4</v>
      </c>
      <c r="AJ524" s="48" t="s">
        <v>530</v>
      </c>
    </row>
    <row r="525" spans="1:36" s="47" customFormat="1" x14ac:dyDescent="0.3">
      <c r="A525" s="47">
        <v>11</v>
      </c>
      <c r="B525" s="47">
        <v>14</v>
      </c>
      <c r="C525" s="47" t="s">
        <v>2547</v>
      </c>
      <c r="D525" s="48" t="s">
        <v>155</v>
      </c>
      <c r="E525" s="48" t="s">
        <v>147</v>
      </c>
      <c r="F525" s="48" t="s">
        <v>155</v>
      </c>
      <c r="H525" s="50" t="s">
        <v>2479</v>
      </c>
      <c r="I525" s="50" t="s">
        <v>2479</v>
      </c>
      <c r="J525" s="51">
        <v>3</v>
      </c>
      <c r="K525" s="47">
        <v>3</v>
      </c>
      <c r="L525" s="47" t="s">
        <v>2548</v>
      </c>
      <c r="M525" s="48">
        <v>37.3934</v>
      </c>
      <c r="N525" s="48">
        <v>126.96299999999999</v>
      </c>
      <c r="O525" s="47" t="s">
        <v>28</v>
      </c>
      <c r="P525" s="47" t="s">
        <v>2549</v>
      </c>
      <c r="Q525" s="53">
        <v>99999</v>
      </c>
      <c r="R525" s="47">
        <v>323</v>
      </c>
      <c r="S525" s="47">
        <v>1</v>
      </c>
      <c r="T525" s="47">
        <v>2</v>
      </c>
      <c r="U525" s="53">
        <v>99999</v>
      </c>
      <c r="V525" s="47">
        <v>5</v>
      </c>
      <c r="W525" s="47">
        <v>2</v>
      </c>
      <c r="X525" s="47">
        <v>1</v>
      </c>
      <c r="Y525" s="47">
        <v>1</v>
      </c>
      <c r="Z525" s="47">
        <v>1</v>
      </c>
      <c r="AA525" s="47">
        <v>1</v>
      </c>
      <c r="AB525" s="53">
        <v>77777</v>
      </c>
      <c r="AD525" s="53">
        <v>7777</v>
      </c>
      <c r="AE525" s="53">
        <v>1</v>
      </c>
      <c r="AF525" s="53">
        <v>2</v>
      </c>
      <c r="AG525" s="53">
        <v>4</v>
      </c>
      <c r="AJ525" s="48" t="s">
        <v>531</v>
      </c>
    </row>
    <row r="526" spans="1:36" s="47" customFormat="1" x14ac:dyDescent="0.3">
      <c r="A526" s="47">
        <v>12</v>
      </c>
      <c r="B526" s="47">
        <v>16</v>
      </c>
      <c r="C526" s="47" t="s">
        <v>495</v>
      </c>
      <c r="D526" s="48" t="s">
        <v>156</v>
      </c>
      <c r="E526" s="48" t="s">
        <v>147</v>
      </c>
      <c r="F526" s="48" t="s">
        <v>156</v>
      </c>
      <c r="H526" s="50" t="s">
        <v>2479</v>
      </c>
      <c r="I526" s="50" t="s">
        <v>2479</v>
      </c>
      <c r="J526" s="51">
        <v>3</v>
      </c>
      <c r="K526" s="47">
        <v>3</v>
      </c>
      <c r="L526" s="47" t="s">
        <v>2550</v>
      </c>
      <c r="M526" s="48">
        <v>37.381500000000003</v>
      </c>
      <c r="N526" s="48">
        <v>126.98399999999999</v>
      </c>
      <c r="O526" s="47" t="s">
        <v>28</v>
      </c>
      <c r="P526" s="47" t="s">
        <v>2551</v>
      </c>
      <c r="Q526" s="53">
        <v>99999</v>
      </c>
      <c r="R526" s="47">
        <v>631</v>
      </c>
      <c r="S526" s="47">
        <v>0</v>
      </c>
      <c r="T526" s="47">
        <v>1</v>
      </c>
      <c r="U526" s="53">
        <v>99999</v>
      </c>
      <c r="V526" s="47">
        <v>1</v>
      </c>
      <c r="W526" s="47">
        <v>1</v>
      </c>
      <c r="X526" s="47">
        <v>1</v>
      </c>
      <c r="Y526" s="47">
        <v>32</v>
      </c>
      <c r="Z526" s="47">
        <v>1</v>
      </c>
      <c r="AA526" s="47">
        <v>1</v>
      </c>
      <c r="AB526" s="53">
        <v>77777</v>
      </c>
      <c r="AD526" s="53">
        <v>7777</v>
      </c>
      <c r="AE526" s="53">
        <v>1</v>
      </c>
      <c r="AF526" s="53">
        <v>2</v>
      </c>
      <c r="AG526" s="53">
        <v>4</v>
      </c>
      <c r="AJ526" s="48" t="s">
        <v>532</v>
      </c>
    </row>
    <row r="527" spans="1:36" s="47" customFormat="1" x14ac:dyDescent="0.3">
      <c r="C527" s="47" t="s">
        <v>2489</v>
      </c>
      <c r="D527" s="48" t="s">
        <v>157</v>
      </c>
      <c r="E527" s="48" t="s">
        <v>147</v>
      </c>
      <c r="F527" s="48" t="s">
        <v>157</v>
      </c>
      <c r="H527" s="50" t="s">
        <v>2479</v>
      </c>
      <c r="I527" s="50" t="s">
        <v>2479</v>
      </c>
      <c r="J527" s="51">
        <v>3</v>
      </c>
      <c r="K527" s="47">
        <v>2</v>
      </c>
      <c r="L527" s="47" t="s">
        <v>2552</v>
      </c>
      <c r="M527" s="48">
        <v>37.213299999999997</v>
      </c>
      <c r="N527" s="48">
        <v>126.761</v>
      </c>
      <c r="O527" s="47" t="s">
        <v>28</v>
      </c>
      <c r="Q527" s="53">
        <v>99999</v>
      </c>
      <c r="U527" s="53">
        <v>99999</v>
      </c>
      <c r="AB527" s="53">
        <v>77777</v>
      </c>
      <c r="AD527" s="53">
        <v>7777</v>
      </c>
      <c r="AE527" s="53">
        <v>1</v>
      </c>
      <c r="AF527" s="53">
        <v>2</v>
      </c>
      <c r="AG527" s="53">
        <v>4</v>
      </c>
      <c r="AJ527" s="48" t="s">
        <v>518</v>
      </c>
    </row>
    <row r="528" spans="1:36" s="47" customFormat="1" x14ac:dyDescent="0.3">
      <c r="A528" s="47">
        <v>35</v>
      </c>
      <c r="B528" s="47">
        <v>40</v>
      </c>
      <c r="C528" s="47" t="s">
        <v>496</v>
      </c>
      <c r="D528" s="48" t="s">
        <v>158</v>
      </c>
      <c r="E528" s="48" t="s">
        <v>147</v>
      </c>
      <c r="F528" s="48" t="s">
        <v>158</v>
      </c>
      <c r="H528" s="50" t="s">
        <v>2479</v>
      </c>
      <c r="I528" s="50" t="s">
        <v>2479</v>
      </c>
      <c r="J528" s="51">
        <v>3</v>
      </c>
      <c r="K528" s="47">
        <v>2</v>
      </c>
      <c r="L528" s="47" t="s">
        <v>2553</v>
      </c>
      <c r="M528" s="48">
        <v>37.235799999999998</v>
      </c>
      <c r="N528" s="48">
        <v>126.77200000000001</v>
      </c>
      <c r="O528" s="47" t="s">
        <v>28</v>
      </c>
      <c r="P528" s="47" t="s">
        <v>2554</v>
      </c>
      <c r="Q528" s="53">
        <v>99999</v>
      </c>
      <c r="R528" s="47">
        <v>591</v>
      </c>
      <c r="S528" s="47">
        <v>1</v>
      </c>
      <c r="T528" s="47">
        <v>2</v>
      </c>
      <c r="U528" s="53">
        <v>99999</v>
      </c>
      <c r="V528" s="47">
        <v>5</v>
      </c>
      <c r="W528" s="47">
        <v>1</v>
      </c>
      <c r="X528" s="47">
        <v>1</v>
      </c>
      <c r="Y528" s="47">
        <v>1</v>
      </c>
      <c r="Z528" s="47">
        <v>1</v>
      </c>
      <c r="AA528" s="47">
        <v>1</v>
      </c>
      <c r="AB528" s="53">
        <v>77777</v>
      </c>
      <c r="AD528" s="53">
        <v>7777</v>
      </c>
      <c r="AE528" s="53">
        <v>1</v>
      </c>
      <c r="AF528" s="53">
        <v>2</v>
      </c>
      <c r="AG528" s="53">
        <v>4</v>
      </c>
      <c r="AJ528" s="48" t="s">
        <v>525</v>
      </c>
    </row>
    <row r="529" spans="1:36" s="47" customFormat="1" x14ac:dyDescent="0.3">
      <c r="A529" s="47">
        <v>1</v>
      </c>
      <c r="B529" s="47">
        <v>6</v>
      </c>
      <c r="C529" s="47" t="s">
        <v>497</v>
      </c>
      <c r="D529" s="48" t="s">
        <v>159</v>
      </c>
      <c r="E529" s="48" t="s">
        <v>147</v>
      </c>
      <c r="F529" s="48" t="s">
        <v>159</v>
      </c>
      <c r="H529" s="50" t="s">
        <v>2479</v>
      </c>
      <c r="I529" s="50" t="s">
        <v>2479</v>
      </c>
      <c r="J529" s="51">
        <v>3</v>
      </c>
      <c r="K529" s="47">
        <v>2</v>
      </c>
      <c r="L529" s="47" t="s">
        <v>2523</v>
      </c>
      <c r="M529" s="48">
        <v>37.209499999999998</v>
      </c>
      <c r="N529" s="48">
        <v>126.75700000000001</v>
      </c>
      <c r="O529" s="47" t="s">
        <v>28</v>
      </c>
      <c r="P529" s="47" t="s">
        <v>2555</v>
      </c>
      <c r="Q529" s="53">
        <v>99999</v>
      </c>
      <c r="R529" s="47">
        <v>642</v>
      </c>
      <c r="S529" s="47">
        <v>1</v>
      </c>
      <c r="T529" s="47">
        <v>2</v>
      </c>
      <c r="U529" s="53">
        <v>99999</v>
      </c>
      <c r="V529" s="47">
        <v>1</v>
      </c>
      <c r="W529" s="47">
        <v>1</v>
      </c>
      <c r="X529" s="47">
        <v>1</v>
      </c>
      <c r="Y529" s="47">
        <v>11</v>
      </c>
      <c r="Z529" s="47">
        <v>1</v>
      </c>
      <c r="AA529" s="47">
        <v>1</v>
      </c>
      <c r="AB529" s="53">
        <v>77777</v>
      </c>
      <c r="AD529" s="53">
        <v>7777</v>
      </c>
      <c r="AE529" s="53">
        <v>1</v>
      </c>
      <c r="AF529" s="53">
        <v>2</v>
      </c>
      <c r="AG529" s="53">
        <v>4</v>
      </c>
      <c r="AJ529" s="48" t="s">
        <v>519</v>
      </c>
    </row>
    <row r="530" spans="1:36" s="47" customFormat="1" x14ac:dyDescent="0.3">
      <c r="C530" s="47" t="s">
        <v>2489</v>
      </c>
      <c r="D530" s="48" t="s">
        <v>161</v>
      </c>
      <c r="E530" s="49" t="s">
        <v>160</v>
      </c>
      <c r="F530" s="48" t="s">
        <v>161</v>
      </c>
      <c r="H530" s="50" t="s">
        <v>2479</v>
      </c>
      <c r="I530" s="50" t="s">
        <v>2479</v>
      </c>
      <c r="J530" s="51">
        <v>2</v>
      </c>
      <c r="K530" s="47">
        <v>6</v>
      </c>
      <c r="L530" s="47" t="s">
        <v>2556</v>
      </c>
      <c r="M530" s="48">
        <v>37.558700000000002</v>
      </c>
      <c r="N530" s="48">
        <v>127.175</v>
      </c>
      <c r="O530" s="47" t="s">
        <v>28</v>
      </c>
      <c r="Q530" s="53">
        <v>99999</v>
      </c>
      <c r="U530" s="53">
        <v>99999</v>
      </c>
      <c r="AB530" s="53">
        <v>77777</v>
      </c>
      <c r="AD530" s="53">
        <v>7777</v>
      </c>
      <c r="AE530" s="53">
        <v>1</v>
      </c>
      <c r="AF530" s="53">
        <v>2</v>
      </c>
      <c r="AG530" s="53">
        <v>4</v>
      </c>
      <c r="AJ530" s="48" t="s">
        <v>533</v>
      </c>
    </row>
    <row r="531" spans="1:36" s="47" customFormat="1" x14ac:dyDescent="0.3">
      <c r="A531" s="47">
        <v>32</v>
      </c>
      <c r="B531" s="47">
        <v>36</v>
      </c>
      <c r="C531" s="47" t="s">
        <v>498</v>
      </c>
      <c r="D531" s="48" t="s">
        <v>162</v>
      </c>
      <c r="E531" s="48" t="s">
        <v>160</v>
      </c>
      <c r="F531" s="48" t="s">
        <v>162</v>
      </c>
      <c r="H531" s="50" t="s">
        <v>2479</v>
      </c>
      <c r="I531" s="50" t="s">
        <v>2479</v>
      </c>
      <c r="J531" s="51">
        <v>2</v>
      </c>
      <c r="K531" s="47">
        <v>6</v>
      </c>
      <c r="L531" s="47" t="s">
        <v>2556</v>
      </c>
      <c r="M531" s="48">
        <v>37.563600000000001</v>
      </c>
      <c r="N531" s="48">
        <v>127.17400000000001</v>
      </c>
      <c r="O531" s="47" t="s">
        <v>28</v>
      </c>
      <c r="P531" s="47" t="s">
        <v>2557</v>
      </c>
      <c r="Q531" s="53">
        <v>99999</v>
      </c>
      <c r="R531" s="47">
        <v>732</v>
      </c>
      <c r="U531" s="53">
        <v>99999</v>
      </c>
      <c r="V531" s="47">
        <v>1</v>
      </c>
      <c r="W531" s="47">
        <v>1</v>
      </c>
      <c r="X531" s="47">
        <v>1</v>
      </c>
      <c r="Y531" s="47">
        <v>12</v>
      </c>
      <c r="Z531" s="47">
        <v>1</v>
      </c>
      <c r="AA531" s="47">
        <v>1</v>
      </c>
      <c r="AB531" s="53">
        <v>77777</v>
      </c>
      <c r="AD531" s="53">
        <v>7777</v>
      </c>
      <c r="AE531" s="53">
        <v>1</v>
      </c>
      <c r="AF531" s="53">
        <v>2</v>
      </c>
      <c r="AG531" s="53">
        <v>4</v>
      </c>
      <c r="AJ531" s="48" t="s">
        <v>534</v>
      </c>
    </row>
    <row r="532" spans="1:36" s="47" customFormat="1" x14ac:dyDescent="0.3">
      <c r="A532" s="47">
        <v>29</v>
      </c>
      <c r="B532" s="47">
        <v>35</v>
      </c>
      <c r="C532" s="47" t="s">
        <v>499</v>
      </c>
      <c r="D532" s="48" t="s">
        <v>2558</v>
      </c>
      <c r="E532" s="48" t="s">
        <v>160</v>
      </c>
      <c r="F532" s="48" t="s">
        <v>163</v>
      </c>
      <c r="H532" s="50" t="s">
        <v>2479</v>
      </c>
      <c r="I532" s="50" t="s">
        <v>2479</v>
      </c>
      <c r="J532" s="51">
        <v>2</v>
      </c>
      <c r="K532" s="47">
        <v>6</v>
      </c>
      <c r="L532" s="47" t="s">
        <v>2546</v>
      </c>
      <c r="M532" s="48">
        <v>37.625999999999998</v>
      </c>
      <c r="N532" s="48">
        <v>127.285</v>
      </c>
      <c r="O532" s="47" t="s">
        <v>28</v>
      </c>
      <c r="P532" s="47" t="s">
        <v>2559</v>
      </c>
      <c r="Q532" s="53">
        <v>99999</v>
      </c>
      <c r="R532" s="47">
        <v>641</v>
      </c>
      <c r="S532" s="47">
        <v>2</v>
      </c>
      <c r="T532" s="47">
        <v>1</v>
      </c>
      <c r="U532" s="53">
        <v>99999</v>
      </c>
      <c r="V532" s="47">
        <v>1</v>
      </c>
      <c r="W532" s="47">
        <v>1</v>
      </c>
      <c r="X532" s="47">
        <v>1</v>
      </c>
      <c r="Y532" s="47">
        <v>11</v>
      </c>
      <c r="Z532" s="47">
        <v>1</v>
      </c>
      <c r="AA532" s="47">
        <v>1</v>
      </c>
      <c r="AB532" s="53">
        <v>77777</v>
      </c>
      <c r="AD532" s="53">
        <v>7777</v>
      </c>
      <c r="AE532" s="53">
        <v>1</v>
      </c>
      <c r="AF532" s="53">
        <v>2</v>
      </c>
      <c r="AG532" s="53">
        <v>4</v>
      </c>
      <c r="AJ532" s="48" t="s">
        <v>535</v>
      </c>
    </row>
    <row r="533" spans="1:36" s="47" customFormat="1" x14ac:dyDescent="0.3">
      <c r="A533" s="47">
        <v>52</v>
      </c>
      <c r="B533" s="47">
        <v>57</v>
      </c>
      <c r="C533" s="47" t="s">
        <v>725</v>
      </c>
      <c r="D533" s="48" t="s">
        <v>2560</v>
      </c>
      <c r="E533" s="48" t="s">
        <v>160</v>
      </c>
      <c r="F533" s="48" t="s">
        <v>164</v>
      </c>
      <c r="H533" s="50" t="s">
        <v>2479</v>
      </c>
      <c r="I533" s="50" t="s">
        <v>2479</v>
      </c>
      <c r="J533" s="51">
        <v>2</v>
      </c>
      <c r="K533" s="47">
        <v>6</v>
      </c>
      <c r="L533" s="47" t="s">
        <v>2561</v>
      </c>
      <c r="M533" s="48">
        <v>37.6312</v>
      </c>
      <c r="N533" s="48">
        <v>127.297</v>
      </c>
      <c r="O533" s="47" t="s">
        <v>28</v>
      </c>
      <c r="P533" s="54" t="s">
        <v>2562</v>
      </c>
      <c r="Q533" s="53">
        <v>99999</v>
      </c>
      <c r="R533" s="47">
        <v>642</v>
      </c>
      <c r="S533" s="47">
        <v>1</v>
      </c>
      <c r="T533" s="47">
        <v>2</v>
      </c>
      <c r="U533" s="53">
        <v>99999</v>
      </c>
      <c r="V533" s="47">
        <v>1</v>
      </c>
      <c r="W533" s="47">
        <v>1</v>
      </c>
      <c r="X533" s="47">
        <v>1</v>
      </c>
      <c r="Y533" s="47">
        <v>12</v>
      </c>
      <c r="Z533" s="47">
        <v>1</v>
      </c>
      <c r="AA533" s="47">
        <v>1</v>
      </c>
      <c r="AB533" s="53">
        <v>77777</v>
      </c>
      <c r="AD533" s="53">
        <v>7777</v>
      </c>
      <c r="AE533" s="53">
        <v>1</v>
      </c>
      <c r="AF533" s="53">
        <v>2</v>
      </c>
      <c r="AG533" s="53">
        <v>4</v>
      </c>
      <c r="AJ533" s="48" t="s">
        <v>536</v>
      </c>
    </row>
    <row r="534" spans="1:36" s="47" customFormat="1" x14ac:dyDescent="0.3">
      <c r="A534" s="47">
        <v>13</v>
      </c>
      <c r="B534" s="47">
        <v>20</v>
      </c>
      <c r="C534" s="47" t="s">
        <v>726</v>
      </c>
      <c r="D534" s="48" t="s">
        <v>165</v>
      </c>
      <c r="E534" s="48" t="s">
        <v>160</v>
      </c>
      <c r="F534" s="48" t="s">
        <v>165</v>
      </c>
      <c r="H534" s="50" t="s">
        <v>2479</v>
      </c>
      <c r="I534" s="50" t="s">
        <v>2479</v>
      </c>
      <c r="J534" s="51">
        <v>2</v>
      </c>
      <c r="K534" s="47">
        <v>6</v>
      </c>
      <c r="L534" s="47" t="s">
        <v>2563</v>
      </c>
      <c r="M534" s="48">
        <v>37.672199999999997</v>
      </c>
      <c r="N534" s="48">
        <v>127.491</v>
      </c>
      <c r="O534" s="47" t="s">
        <v>28</v>
      </c>
      <c r="P534" s="47" t="s">
        <v>2564</v>
      </c>
      <c r="Q534" s="53">
        <v>99999</v>
      </c>
      <c r="R534" s="47">
        <v>572</v>
      </c>
      <c r="S534" s="47">
        <v>2</v>
      </c>
      <c r="T534" s="47">
        <v>1</v>
      </c>
      <c r="U534" s="53">
        <v>99999</v>
      </c>
      <c r="V534" s="47">
        <v>3</v>
      </c>
      <c r="W534" s="47">
        <v>1</v>
      </c>
      <c r="X534" s="47">
        <v>1</v>
      </c>
      <c r="Y534" s="47">
        <v>32</v>
      </c>
      <c r="Z534" s="47">
        <v>1</v>
      </c>
      <c r="AA534" s="47">
        <v>1</v>
      </c>
      <c r="AB534" s="53">
        <v>77777</v>
      </c>
      <c r="AD534" s="53">
        <v>7777</v>
      </c>
      <c r="AE534" s="53">
        <v>1</v>
      </c>
      <c r="AF534" s="53">
        <v>2</v>
      </c>
      <c r="AG534" s="53">
        <v>4</v>
      </c>
      <c r="AJ534" s="48" t="s">
        <v>537</v>
      </c>
    </row>
    <row r="535" spans="1:36" s="47" customFormat="1" x14ac:dyDescent="0.3">
      <c r="A535" s="47">
        <v>11</v>
      </c>
      <c r="B535" s="47">
        <v>19</v>
      </c>
      <c r="C535" s="47" t="s">
        <v>727</v>
      </c>
      <c r="D535" s="48" t="s">
        <v>166</v>
      </c>
      <c r="E535" s="48" t="s">
        <v>160</v>
      </c>
      <c r="F535" s="48" t="s">
        <v>166</v>
      </c>
      <c r="H535" s="50" t="s">
        <v>2479</v>
      </c>
      <c r="I535" s="50" t="s">
        <v>2479</v>
      </c>
      <c r="J535" s="51">
        <v>2</v>
      </c>
      <c r="K535" s="47">
        <v>6</v>
      </c>
      <c r="L535" s="47" t="s">
        <v>2565</v>
      </c>
      <c r="M535" s="48">
        <v>37.677500000000002</v>
      </c>
      <c r="N535" s="48">
        <v>127.48099999999999</v>
      </c>
      <c r="O535" s="47" t="s">
        <v>28</v>
      </c>
      <c r="P535" s="54" t="s">
        <v>2566</v>
      </c>
      <c r="Q535" s="53">
        <v>99999</v>
      </c>
      <c r="R535" s="47">
        <v>722</v>
      </c>
      <c r="U535" s="53">
        <v>99999</v>
      </c>
      <c r="V535" s="47">
        <v>2</v>
      </c>
      <c r="W535" s="47">
        <v>1</v>
      </c>
      <c r="X535" s="47">
        <v>1</v>
      </c>
      <c r="Y535" s="47">
        <v>32</v>
      </c>
      <c r="Z535" s="47">
        <v>1</v>
      </c>
      <c r="AA535" s="47">
        <v>1</v>
      </c>
      <c r="AB535" s="53">
        <v>77777</v>
      </c>
      <c r="AD535" s="53">
        <v>7777</v>
      </c>
      <c r="AE535" s="53">
        <v>1</v>
      </c>
      <c r="AF535" s="53">
        <v>2</v>
      </c>
      <c r="AG535" s="53">
        <v>4</v>
      </c>
      <c r="AJ535" s="48" t="s">
        <v>538</v>
      </c>
    </row>
    <row r="536" spans="1:36" s="47" customFormat="1" x14ac:dyDescent="0.3">
      <c r="A536" s="47">
        <v>6</v>
      </c>
      <c r="B536" s="47">
        <v>10</v>
      </c>
      <c r="C536" s="47" t="s">
        <v>728</v>
      </c>
      <c r="D536" s="48" t="s">
        <v>167</v>
      </c>
      <c r="E536" s="48" t="s">
        <v>160</v>
      </c>
      <c r="F536" s="48" t="s">
        <v>167</v>
      </c>
      <c r="H536" s="50" t="s">
        <v>2479</v>
      </c>
      <c r="I536" s="50" t="s">
        <v>2479</v>
      </c>
      <c r="J536" s="51">
        <v>2</v>
      </c>
      <c r="K536" s="47">
        <v>6</v>
      </c>
      <c r="L536" s="47" t="s">
        <v>2567</v>
      </c>
      <c r="M536" s="48">
        <v>37.677399999999999</v>
      </c>
      <c r="N536" s="48">
        <v>127.48099999999999</v>
      </c>
      <c r="O536" s="47" t="s">
        <v>28</v>
      </c>
      <c r="P536" s="54" t="s">
        <v>2568</v>
      </c>
      <c r="Q536" s="53">
        <v>99999</v>
      </c>
      <c r="R536" s="47">
        <v>349</v>
      </c>
      <c r="S536" s="47">
        <v>1</v>
      </c>
      <c r="T536" s="47">
        <v>2</v>
      </c>
      <c r="U536" s="53">
        <v>99999</v>
      </c>
      <c r="V536" s="47">
        <v>2</v>
      </c>
      <c r="W536" s="47">
        <v>1</v>
      </c>
      <c r="X536" s="47">
        <v>1</v>
      </c>
      <c r="Y536" s="47">
        <v>32</v>
      </c>
      <c r="Z536" s="47">
        <v>1</v>
      </c>
      <c r="AA536" s="47">
        <v>1</v>
      </c>
      <c r="AB536" s="53">
        <v>77777</v>
      </c>
      <c r="AD536" s="53">
        <v>7777</v>
      </c>
      <c r="AE536" s="53">
        <v>1</v>
      </c>
      <c r="AF536" s="53">
        <v>2</v>
      </c>
      <c r="AG536" s="53">
        <v>4</v>
      </c>
      <c r="AJ536" s="48" t="s">
        <v>538</v>
      </c>
    </row>
    <row r="537" spans="1:36" s="47" customFormat="1" x14ac:dyDescent="0.3">
      <c r="C537" s="47" t="s">
        <v>2489</v>
      </c>
      <c r="D537" s="48" t="s">
        <v>168</v>
      </c>
      <c r="E537" s="48" t="s">
        <v>160</v>
      </c>
      <c r="F537" s="48" t="s">
        <v>168</v>
      </c>
      <c r="H537" s="50" t="s">
        <v>2479</v>
      </c>
      <c r="I537" s="50" t="s">
        <v>2479</v>
      </c>
      <c r="J537" s="51">
        <v>2</v>
      </c>
      <c r="K537" s="47">
        <v>7</v>
      </c>
      <c r="L537" s="47" t="s">
        <v>2569</v>
      </c>
      <c r="M537" s="48">
        <v>37.659100000000002</v>
      </c>
      <c r="N537" s="48">
        <v>127.366</v>
      </c>
      <c r="O537" s="47" t="s">
        <v>28</v>
      </c>
      <c r="Q537" s="53">
        <v>99999</v>
      </c>
      <c r="U537" s="53">
        <v>99999</v>
      </c>
      <c r="AB537" s="53">
        <v>77777</v>
      </c>
      <c r="AD537" s="53">
        <v>7777</v>
      </c>
      <c r="AE537" s="53">
        <v>1</v>
      </c>
      <c r="AF537" s="53">
        <v>2</v>
      </c>
      <c r="AG537" s="53">
        <v>4</v>
      </c>
      <c r="AJ537" s="48" t="s">
        <v>539</v>
      </c>
    </row>
    <row r="538" spans="1:36" s="47" customFormat="1" x14ac:dyDescent="0.3">
      <c r="A538" s="47">
        <v>47</v>
      </c>
      <c r="B538" s="47">
        <v>53</v>
      </c>
      <c r="C538" s="47" t="s">
        <v>729</v>
      </c>
      <c r="D538" s="48" t="s">
        <v>169</v>
      </c>
      <c r="E538" s="48" t="s">
        <v>160</v>
      </c>
      <c r="F538" s="48" t="s">
        <v>169</v>
      </c>
      <c r="H538" s="50" t="s">
        <v>2479</v>
      </c>
      <c r="I538" s="50" t="s">
        <v>2479</v>
      </c>
      <c r="J538" s="51">
        <v>2</v>
      </c>
      <c r="K538" s="47">
        <v>7</v>
      </c>
      <c r="L538" s="47" t="s">
        <v>2570</v>
      </c>
      <c r="M538" s="48">
        <v>37.630000000000003</v>
      </c>
      <c r="N538" s="48">
        <v>127.35</v>
      </c>
      <c r="O538" s="47" t="s">
        <v>28</v>
      </c>
      <c r="P538" s="54" t="s">
        <v>2571</v>
      </c>
      <c r="Q538" s="53">
        <v>99999</v>
      </c>
      <c r="R538" s="47">
        <v>629</v>
      </c>
      <c r="S538" s="47">
        <v>1</v>
      </c>
      <c r="T538" s="47">
        <v>2</v>
      </c>
      <c r="U538" s="53">
        <v>99999</v>
      </c>
      <c r="V538" s="47">
        <v>2</v>
      </c>
      <c r="W538" s="47">
        <v>1</v>
      </c>
      <c r="X538" s="47">
        <v>1</v>
      </c>
      <c r="Y538" s="47">
        <v>32</v>
      </c>
      <c r="Z538" s="47">
        <v>1</v>
      </c>
      <c r="AA538" s="47">
        <v>1</v>
      </c>
      <c r="AB538" s="53">
        <v>77777</v>
      </c>
      <c r="AD538" s="53">
        <v>7777</v>
      </c>
      <c r="AE538" s="53">
        <v>1</v>
      </c>
      <c r="AF538" s="53">
        <v>2</v>
      </c>
      <c r="AG538" s="53">
        <v>4</v>
      </c>
      <c r="AJ538" s="48" t="s">
        <v>540</v>
      </c>
    </row>
    <row r="539" spans="1:36" s="47" customFormat="1" x14ac:dyDescent="0.3">
      <c r="A539" s="47">
        <v>25</v>
      </c>
      <c r="B539" s="47">
        <v>30</v>
      </c>
      <c r="C539" s="47" t="s">
        <v>730</v>
      </c>
      <c r="D539" s="48" t="s">
        <v>170</v>
      </c>
      <c r="E539" s="48" t="s">
        <v>160</v>
      </c>
      <c r="F539" s="48" t="s">
        <v>170</v>
      </c>
      <c r="H539" s="50" t="s">
        <v>2479</v>
      </c>
      <c r="I539" s="50" t="s">
        <v>2479</v>
      </c>
      <c r="J539" s="51">
        <v>2</v>
      </c>
      <c r="K539" s="47">
        <v>7</v>
      </c>
      <c r="L539" s="47" t="s">
        <v>2572</v>
      </c>
      <c r="M539" s="48">
        <v>37.613100000000003</v>
      </c>
      <c r="N539" s="48">
        <v>127.34099999999999</v>
      </c>
      <c r="O539" s="47" t="s">
        <v>28</v>
      </c>
      <c r="P539" s="54" t="s">
        <v>2573</v>
      </c>
      <c r="Q539" s="53">
        <v>99999</v>
      </c>
      <c r="R539" s="47">
        <v>451</v>
      </c>
      <c r="S539" s="47">
        <v>1</v>
      </c>
      <c r="T539" s="47">
        <v>2</v>
      </c>
      <c r="U539" s="53">
        <v>99999</v>
      </c>
      <c r="V539" s="47">
        <v>3</v>
      </c>
      <c r="W539" s="47">
        <v>1</v>
      </c>
      <c r="X539" s="47">
        <v>1</v>
      </c>
      <c r="Y539" s="47">
        <v>31</v>
      </c>
      <c r="Z539" s="47">
        <v>1</v>
      </c>
      <c r="AA539" s="47">
        <v>1</v>
      </c>
      <c r="AB539" s="53">
        <v>77777</v>
      </c>
      <c r="AD539" s="53">
        <v>7777</v>
      </c>
      <c r="AE539" s="53">
        <v>1</v>
      </c>
      <c r="AF539" s="53">
        <v>2</v>
      </c>
      <c r="AG539" s="53">
        <v>4</v>
      </c>
      <c r="AJ539" s="48" t="s">
        <v>541</v>
      </c>
    </row>
    <row r="540" spans="1:36" s="47" customFormat="1" x14ac:dyDescent="0.3">
      <c r="A540" s="47">
        <v>21</v>
      </c>
      <c r="B540" s="47">
        <v>28</v>
      </c>
      <c r="C540" s="47" t="s">
        <v>731</v>
      </c>
      <c r="D540" s="48" t="s">
        <v>171</v>
      </c>
      <c r="E540" s="48" t="s">
        <v>160</v>
      </c>
      <c r="F540" s="48" t="s">
        <v>171</v>
      </c>
      <c r="H540" s="50" t="s">
        <v>2479</v>
      </c>
      <c r="I540" s="50" t="s">
        <v>2479</v>
      </c>
      <c r="J540" s="51">
        <v>2</v>
      </c>
      <c r="K540" s="47">
        <v>7</v>
      </c>
      <c r="L540" s="47" t="s">
        <v>2574</v>
      </c>
      <c r="M540" s="48">
        <v>37.5976</v>
      </c>
      <c r="N540" s="48">
        <v>127.339</v>
      </c>
      <c r="O540" s="47" t="s">
        <v>28</v>
      </c>
      <c r="P540" s="54" t="s">
        <v>2571</v>
      </c>
      <c r="Q540" s="53">
        <v>99999</v>
      </c>
      <c r="R540" s="47">
        <v>629</v>
      </c>
      <c r="S540" s="47">
        <v>1</v>
      </c>
      <c r="T540" s="47">
        <v>2</v>
      </c>
      <c r="U540" s="53">
        <v>99999</v>
      </c>
      <c r="V540" s="47">
        <v>2</v>
      </c>
      <c r="W540" s="47">
        <v>1</v>
      </c>
      <c r="X540" s="47">
        <v>1</v>
      </c>
      <c r="Y540" s="47">
        <v>32</v>
      </c>
      <c r="Z540" s="47">
        <v>1</v>
      </c>
      <c r="AA540" s="47">
        <v>1</v>
      </c>
      <c r="AB540" s="53">
        <v>77777</v>
      </c>
      <c r="AD540" s="53">
        <v>7777</v>
      </c>
      <c r="AE540" s="53">
        <v>1</v>
      </c>
      <c r="AF540" s="53">
        <v>2</v>
      </c>
      <c r="AG540" s="53">
        <v>4</v>
      </c>
      <c r="AJ540" s="48" t="s">
        <v>542</v>
      </c>
    </row>
    <row r="541" spans="1:36" s="47" customFormat="1" x14ac:dyDescent="0.3">
      <c r="A541" s="47">
        <v>1</v>
      </c>
      <c r="B541" s="47">
        <v>6</v>
      </c>
      <c r="C541" s="47" t="s">
        <v>732</v>
      </c>
      <c r="D541" s="48" t="s">
        <v>172</v>
      </c>
      <c r="E541" s="48" t="s">
        <v>160</v>
      </c>
      <c r="F541" s="48" t="s">
        <v>172</v>
      </c>
      <c r="H541" s="50" t="s">
        <v>2479</v>
      </c>
      <c r="I541" s="50" t="s">
        <v>2479</v>
      </c>
      <c r="J541" s="51">
        <v>2</v>
      </c>
      <c r="K541" s="47">
        <v>7</v>
      </c>
      <c r="L541" s="47" t="s">
        <v>2575</v>
      </c>
      <c r="M541" s="48">
        <v>37.590800000000002</v>
      </c>
      <c r="N541" s="48">
        <v>127.33499999999999</v>
      </c>
      <c r="O541" s="47" t="s">
        <v>28</v>
      </c>
      <c r="P541" s="47" t="s">
        <v>2576</v>
      </c>
      <c r="Q541" s="53">
        <v>99999</v>
      </c>
      <c r="R541" s="47">
        <v>561</v>
      </c>
      <c r="S541" s="47">
        <v>2</v>
      </c>
      <c r="T541" s="47">
        <v>1</v>
      </c>
      <c r="U541" s="53">
        <v>99999</v>
      </c>
      <c r="V541" s="47">
        <v>2</v>
      </c>
      <c r="W541" s="47">
        <v>1</v>
      </c>
      <c r="X541" s="47">
        <v>1</v>
      </c>
      <c r="Y541" s="47">
        <v>32</v>
      </c>
      <c r="Z541" s="47">
        <v>1</v>
      </c>
      <c r="AA541" s="47">
        <v>1</v>
      </c>
      <c r="AB541" s="53">
        <v>77777</v>
      </c>
      <c r="AD541" s="53">
        <v>7777</v>
      </c>
      <c r="AE541" s="53">
        <v>1</v>
      </c>
      <c r="AF541" s="53">
        <v>2</v>
      </c>
      <c r="AG541" s="53">
        <v>4</v>
      </c>
      <c r="AJ541" s="48" t="s">
        <v>1200</v>
      </c>
    </row>
    <row r="542" spans="1:36" s="47" customFormat="1" x14ac:dyDescent="0.3">
      <c r="A542" s="47">
        <v>0</v>
      </c>
      <c r="B542" s="47">
        <v>3</v>
      </c>
      <c r="C542" s="47" t="s">
        <v>733</v>
      </c>
      <c r="D542" s="48" t="s">
        <v>173</v>
      </c>
      <c r="E542" s="48" t="s">
        <v>160</v>
      </c>
      <c r="F542" s="48" t="s">
        <v>173</v>
      </c>
      <c r="H542" s="50" t="s">
        <v>2479</v>
      </c>
      <c r="I542" s="50" t="s">
        <v>2479</v>
      </c>
      <c r="J542" s="51">
        <v>2</v>
      </c>
      <c r="K542" s="47">
        <v>7</v>
      </c>
      <c r="L542" s="47" t="s">
        <v>2577</v>
      </c>
      <c r="M542" s="48">
        <v>37.563099999999999</v>
      </c>
      <c r="N542" s="48">
        <v>127.31699999999999</v>
      </c>
      <c r="O542" s="47" t="s">
        <v>28</v>
      </c>
      <c r="P542" s="47" t="s">
        <v>2578</v>
      </c>
      <c r="Q542" s="53">
        <v>99999</v>
      </c>
      <c r="R542" s="47">
        <v>551</v>
      </c>
      <c r="S542" s="47">
        <v>2</v>
      </c>
      <c r="T542" s="47">
        <v>1</v>
      </c>
      <c r="U542" s="53">
        <v>99999</v>
      </c>
      <c r="V542" s="47">
        <v>2</v>
      </c>
      <c r="W542" s="47">
        <v>1</v>
      </c>
      <c r="X542" s="47">
        <v>1</v>
      </c>
      <c r="Y542" s="47">
        <v>32</v>
      </c>
      <c r="Z542" s="47">
        <v>1</v>
      </c>
      <c r="AA542" s="47">
        <v>1</v>
      </c>
      <c r="AB542" s="53">
        <v>77777</v>
      </c>
      <c r="AD542" s="53">
        <v>7777</v>
      </c>
      <c r="AE542" s="53">
        <v>1</v>
      </c>
      <c r="AF542" s="53">
        <v>2</v>
      </c>
      <c r="AG542" s="53">
        <v>4</v>
      </c>
      <c r="AJ542" s="48" t="s">
        <v>543</v>
      </c>
    </row>
    <row r="543" spans="1:36" s="47" customFormat="1" x14ac:dyDescent="0.3">
      <c r="A543" s="47">
        <v>10</v>
      </c>
      <c r="B543" s="47">
        <v>16</v>
      </c>
      <c r="C543" s="47" t="s">
        <v>734</v>
      </c>
      <c r="D543" s="48" t="s">
        <v>174</v>
      </c>
      <c r="E543" s="48" t="s">
        <v>160</v>
      </c>
      <c r="F543" s="48" t="s">
        <v>174</v>
      </c>
      <c r="H543" s="50" t="s">
        <v>2479</v>
      </c>
      <c r="I543" s="50" t="s">
        <v>2479</v>
      </c>
      <c r="J543" s="51">
        <v>2</v>
      </c>
      <c r="K543" s="47">
        <v>7</v>
      </c>
      <c r="L543" s="47" t="s">
        <v>2577</v>
      </c>
      <c r="M543" s="48">
        <v>37.562399999999997</v>
      </c>
      <c r="N543" s="48">
        <v>127.316</v>
      </c>
      <c r="O543" s="47" t="s">
        <v>28</v>
      </c>
      <c r="P543" s="54" t="s">
        <v>2571</v>
      </c>
      <c r="Q543" s="53">
        <v>99999</v>
      </c>
      <c r="R543" s="47">
        <v>629</v>
      </c>
      <c r="S543" s="47">
        <v>1</v>
      </c>
      <c r="T543" s="47">
        <v>2</v>
      </c>
      <c r="U543" s="53">
        <v>99999</v>
      </c>
      <c r="V543" s="47">
        <v>2</v>
      </c>
      <c r="W543" s="47">
        <v>1</v>
      </c>
      <c r="X543" s="47">
        <v>1</v>
      </c>
      <c r="Y543" s="47">
        <v>32</v>
      </c>
      <c r="Z543" s="47">
        <v>1</v>
      </c>
      <c r="AA543" s="47">
        <v>1</v>
      </c>
      <c r="AB543" s="53">
        <v>77777</v>
      </c>
      <c r="AD543" s="53">
        <v>7777</v>
      </c>
      <c r="AE543" s="53">
        <v>1</v>
      </c>
      <c r="AF543" s="53">
        <v>2</v>
      </c>
      <c r="AG543" s="53">
        <v>4</v>
      </c>
      <c r="AJ543" s="48" t="s">
        <v>543</v>
      </c>
    </row>
    <row r="544" spans="1:36" s="47" customFormat="1" x14ac:dyDescent="0.3">
      <c r="A544" s="47">
        <v>37</v>
      </c>
      <c r="B544" s="47">
        <v>40</v>
      </c>
      <c r="C544" s="47" t="s">
        <v>736</v>
      </c>
      <c r="D544" s="48" t="s">
        <v>175</v>
      </c>
      <c r="E544" s="48" t="s">
        <v>160</v>
      </c>
      <c r="F544" s="48" t="s">
        <v>175</v>
      </c>
      <c r="H544" s="50" t="s">
        <v>2479</v>
      </c>
      <c r="I544" s="50" t="s">
        <v>2479</v>
      </c>
      <c r="J544" s="51">
        <v>2</v>
      </c>
      <c r="K544" s="47">
        <v>7</v>
      </c>
      <c r="L544" s="47" t="s">
        <v>2579</v>
      </c>
      <c r="M544" s="48">
        <v>37.553899999999999</v>
      </c>
      <c r="N544" s="48">
        <v>127.312</v>
      </c>
      <c r="O544" s="47" t="s">
        <v>28</v>
      </c>
      <c r="P544" s="54" t="s">
        <v>2571</v>
      </c>
      <c r="Q544" s="53">
        <v>99999</v>
      </c>
      <c r="R544" s="47">
        <v>629</v>
      </c>
      <c r="S544" s="47">
        <v>1</v>
      </c>
      <c r="T544" s="47">
        <v>2</v>
      </c>
      <c r="U544" s="53">
        <v>99999</v>
      </c>
      <c r="V544" s="47">
        <v>2</v>
      </c>
      <c r="W544" s="47">
        <v>1</v>
      </c>
      <c r="X544" s="47">
        <v>1</v>
      </c>
      <c r="Y544" s="47">
        <v>32</v>
      </c>
      <c r="Z544" s="47">
        <v>1</v>
      </c>
      <c r="AA544" s="47">
        <v>1</v>
      </c>
      <c r="AB544" s="53">
        <v>77777</v>
      </c>
      <c r="AD544" s="53">
        <v>7777</v>
      </c>
      <c r="AE544" s="53">
        <v>1</v>
      </c>
      <c r="AF544" s="53">
        <v>2</v>
      </c>
      <c r="AG544" s="53">
        <v>4</v>
      </c>
      <c r="AJ544" s="48" t="s">
        <v>544</v>
      </c>
    </row>
    <row r="545" spans="1:36" s="47" customFormat="1" x14ac:dyDescent="0.3">
      <c r="A545" s="47">
        <v>12</v>
      </c>
      <c r="B545" s="47">
        <v>23</v>
      </c>
      <c r="C545" s="47" t="s">
        <v>735</v>
      </c>
      <c r="D545" s="48" t="s">
        <v>176</v>
      </c>
      <c r="E545" s="48" t="s">
        <v>160</v>
      </c>
      <c r="F545" s="48" t="s">
        <v>176</v>
      </c>
      <c r="H545" s="50" t="s">
        <v>2479</v>
      </c>
      <c r="I545" s="50" t="s">
        <v>2479</v>
      </c>
      <c r="J545" s="51">
        <v>2</v>
      </c>
      <c r="K545" s="47">
        <v>7</v>
      </c>
      <c r="L545" s="47" t="s">
        <v>2580</v>
      </c>
      <c r="M545" s="48">
        <v>37.531700000000001</v>
      </c>
      <c r="N545" s="48">
        <v>127.27500000000001</v>
      </c>
      <c r="O545" s="47" t="s">
        <v>28</v>
      </c>
      <c r="P545" s="47" t="s">
        <v>2581</v>
      </c>
      <c r="Q545" s="53">
        <v>99999</v>
      </c>
      <c r="R545" s="47">
        <v>671</v>
      </c>
      <c r="S545" s="47">
        <v>1</v>
      </c>
      <c r="T545" s="47">
        <v>2</v>
      </c>
      <c r="U545" s="53">
        <v>99999</v>
      </c>
      <c r="V545" s="47">
        <v>1</v>
      </c>
      <c r="W545" s="47">
        <v>1</v>
      </c>
      <c r="X545" s="47">
        <v>1</v>
      </c>
      <c r="Y545" s="47">
        <v>32</v>
      </c>
      <c r="Z545" s="47">
        <v>4</v>
      </c>
      <c r="AA545" s="47">
        <v>1</v>
      </c>
      <c r="AB545" s="53">
        <v>77777</v>
      </c>
      <c r="AD545" s="53">
        <v>7777</v>
      </c>
      <c r="AE545" s="53">
        <v>1</v>
      </c>
      <c r="AF545" s="53">
        <v>2</v>
      </c>
      <c r="AG545" s="53">
        <v>4</v>
      </c>
      <c r="AJ545" s="48" t="s">
        <v>545</v>
      </c>
    </row>
    <row r="546" spans="1:36" s="47" customFormat="1" x14ac:dyDescent="0.3">
      <c r="A546" s="47">
        <v>50</v>
      </c>
      <c r="B546" s="47">
        <v>56</v>
      </c>
      <c r="C546" s="47" t="s">
        <v>737</v>
      </c>
      <c r="D546" s="48" t="s">
        <v>177</v>
      </c>
      <c r="E546" s="48" t="s">
        <v>160</v>
      </c>
      <c r="F546" s="48" t="s">
        <v>177</v>
      </c>
      <c r="H546" s="50" t="s">
        <v>2479</v>
      </c>
      <c r="I546" s="50" t="s">
        <v>2479</v>
      </c>
      <c r="J546" s="51">
        <v>2</v>
      </c>
      <c r="K546" s="47">
        <v>7</v>
      </c>
      <c r="L546" s="47" t="s">
        <v>2525</v>
      </c>
      <c r="M546" s="48">
        <v>37.537300000000002</v>
      </c>
      <c r="N546" s="48">
        <v>127.18600000000001</v>
      </c>
      <c r="O546" s="47" t="s">
        <v>28</v>
      </c>
      <c r="P546" s="54" t="s">
        <v>2582</v>
      </c>
      <c r="Q546" s="53">
        <v>99999</v>
      </c>
      <c r="R546" s="47">
        <v>551</v>
      </c>
      <c r="S546" s="47">
        <v>2</v>
      </c>
      <c r="T546" s="47">
        <v>1</v>
      </c>
      <c r="U546" s="53">
        <v>99999</v>
      </c>
      <c r="V546" s="47">
        <v>1</v>
      </c>
      <c r="W546" s="47">
        <v>1</v>
      </c>
      <c r="X546" s="47">
        <v>1</v>
      </c>
      <c r="Y546" s="47">
        <v>12</v>
      </c>
      <c r="Z546" s="47">
        <v>1</v>
      </c>
      <c r="AA546" s="47">
        <v>1</v>
      </c>
      <c r="AB546" s="53">
        <v>77777</v>
      </c>
      <c r="AD546" s="53">
        <v>7777</v>
      </c>
      <c r="AE546" s="53">
        <v>1</v>
      </c>
      <c r="AF546" s="53">
        <v>2</v>
      </c>
      <c r="AG546" s="53">
        <v>4</v>
      </c>
      <c r="AJ546" s="48" t="s">
        <v>546</v>
      </c>
    </row>
    <row r="547" spans="1:36" s="47" customFormat="1" x14ac:dyDescent="0.3">
      <c r="A547" s="47">
        <v>0</v>
      </c>
      <c r="B547" s="47">
        <v>4</v>
      </c>
      <c r="C547" s="47" t="s">
        <v>738</v>
      </c>
      <c r="D547" s="48" t="s">
        <v>178</v>
      </c>
      <c r="E547" s="48" t="s">
        <v>160</v>
      </c>
      <c r="F547" s="48" t="s">
        <v>178</v>
      </c>
      <c r="H547" s="50" t="s">
        <v>2479</v>
      </c>
      <c r="I547" s="50" t="s">
        <v>2479</v>
      </c>
      <c r="J547" s="51">
        <v>3</v>
      </c>
      <c r="K547" s="47">
        <v>6</v>
      </c>
      <c r="L547" s="47" t="s">
        <v>2583</v>
      </c>
      <c r="M547" s="48">
        <v>37.517899999999997</v>
      </c>
      <c r="N547" s="48">
        <v>127.074</v>
      </c>
      <c r="O547" s="47" t="s">
        <v>28</v>
      </c>
      <c r="P547" s="54" t="s">
        <v>2584</v>
      </c>
      <c r="Q547" s="53">
        <v>99999</v>
      </c>
      <c r="R547" s="47">
        <v>641</v>
      </c>
      <c r="S547" s="47">
        <v>2</v>
      </c>
      <c r="T547" s="47">
        <v>1</v>
      </c>
      <c r="U547" s="53">
        <v>99999</v>
      </c>
      <c r="V547" s="47">
        <v>1</v>
      </c>
      <c r="W547" s="47">
        <v>1</v>
      </c>
      <c r="X547" s="47">
        <v>1</v>
      </c>
      <c r="Y547" s="47">
        <v>11</v>
      </c>
      <c r="Z547" s="47">
        <v>1</v>
      </c>
      <c r="AA547" s="47">
        <v>1</v>
      </c>
      <c r="AB547" s="53">
        <v>77777</v>
      </c>
      <c r="AD547" s="53">
        <v>7777</v>
      </c>
      <c r="AE547" s="53">
        <v>1</v>
      </c>
      <c r="AF547" s="53">
        <v>2</v>
      </c>
      <c r="AG547" s="53">
        <v>4</v>
      </c>
      <c r="AJ547" s="48" t="s">
        <v>547</v>
      </c>
    </row>
    <row r="548" spans="1:36" s="47" customFormat="1" x14ac:dyDescent="0.3">
      <c r="A548" s="47">
        <v>30</v>
      </c>
      <c r="B548" s="47">
        <v>33</v>
      </c>
      <c r="C548" s="47" t="s">
        <v>740</v>
      </c>
      <c r="D548" s="48" t="s">
        <v>179</v>
      </c>
      <c r="E548" s="48" t="s">
        <v>160</v>
      </c>
      <c r="F548" s="48" t="s">
        <v>179</v>
      </c>
      <c r="H548" s="50" t="s">
        <v>2479</v>
      </c>
      <c r="I548" s="50" t="s">
        <v>2479</v>
      </c>
      <c r="J548" s="51">
        <v>3</v>
      </c>
      <c r="K548" s="47">
        <v>6</v>
      </c>
      <c r="L548" s="47" t="s">
        <v>2585</v>
      </c>
      <c r="M548" s="48">
        <v>37.516599999999997</v>
      </c>
      <c r="N548" s="48">
        <v>127.083</v>
      </c>
      <c r="O548" s="47" t="s">
        <v>28</v>
      </c>
      <c r="P548" s="54" t="s">
        <v>2586</v>
      </c>
      <c r="Q548" s="53">
        <v>99999</v>
      </c>
      <c r="R548" s="47">
        <v>631</v>
      </c>
      <c r="S548" s="47">
        <v>2</v>
      </c>
      <c r="T548" s="47">
        <v>1</v>
      </c>
      <c r="U548" s="53">
        <v>99999</v>
      </c>
      <c r="V548" s="47">
        <v>1</v>
      </c>
      <c r="W548" s="47">
        <v>1</v>
      </c>
      <c r="X548" s="47">
        <v>1</v>
      </c>
      <c r="Y548" s="47">
        <v>11</v>
      </c>
      <c r="Z548" s="47">
        <v>1</v>
      </c>
      <c r="AA548" s="47">
        <v>1</v>
      </c>
      <c r="AB548" s="53">
        <v>77777</v>
      </c>
      <c r="AD548" s="53">
        <v>7777</v>
      </c>
      <c r="AE548" s="53">
        <v>1</v>
      </c>
      <c r="AF548" s="53">
        <v>2</v>
      </c>
      <c r="AG548" s="53">
        <v>4</v>
      </c>
      <c r="AJ548" s="48" t="s">
        <v>548</v>
      </c>
    </row>
    <row r="549" spans="1:36" s="47" customFormat="1" x14ac:dyDescent="0.3">
      <c r="C549" s="47" t="s">
        <v>2489</v>
      </c>
      <c r="D549" s="48" t="s">
        <v>180</v>
      </c>
      <c r="E549" s="48" t="s">
        <v>160</v>
      </c>
      <c r="F549" s="48" t="s">
        <v>180</v>
      </c>
      <c r="H549" s="50" t="s">
        <v>2479</v>
      </c>
      <c r="I549" s="50" t="s">
        <v>2479</v>
      </c>
      <c r="J549" s="51">
        <v>3</v>
      </c>
      <c r="K549" s="47">
        <v>6</v>
      </c>
      <c r="L549" s="47" t="s">
        <v>2587</v>
      </c>
      <c r="M549" s="48">
        <v>37.529200000000003</v>
      </c>
      <c r="N549" s="48">
        <v>127.10899999999999</v>
      </c>
      <c r="O549" s="47" t="s">
        <v>28</v>
      </c>
      <c r="Q549" s="53">
        <v>99999</v>
      </c>
      <c r="U549" s="53">
        <v>99999</v>
      </c>
      <c r="AB549" s="53">
        <v>77777</v>
      </c>
      <c r="AD549" s="53">
        <v>7777</v>
      </c>
      <c r="AE549" s="53">
        <v>1</v>
      </c>
      <c r="AF549" s="53">
        <v>2</v>
      </c>
      <c r="AG549" s="53">
        <v>4</v>
      </c>
      <c r="AJ549" s="48" t="s">
        <v>549</v>
      </c>
    </row>
    <row r="550" spans="1:36" s="47" customFormat="1" x14ac:dyDescent="0.3">
      <c r="A550" s="47">
        <v>4</v>
      </c>
      <c r="B550" s="47">
        <v>10</v>
      </c>
      <c r="C550" s="47" t="s">
        <v>741</v>
      </c>
      <c r="D550" s="48" t="s">
        <v>181</v>
      </c>
      <c r="E550" s="48" t="s">
        <v>160</v>
      </c>
      <c r="F550" s="48" t="s">
        <v>181</v>
      </c>
      <c r="H550" s="50" t="s">
        <v>2479</v>
      </c>
      <c r="I550" s="50" t="s">
        <v>2479</v>
      </c>
      <c r="J550" s="51">
        <v>3</v>
      </c>
      <c r="K550" s="47">
        <v>6</v>
      </c>
      <c r="L550" s="47" t="s">
        <v>2588</v>
      </c>
      <c r="M550" s="48">
        <v>37.546799999999998</v>
      </c>
      <c r="N550" s="48">
        <v>127.19199999999999</v>
      </c>
      <c r="O550" s="47" t="s">
        <v>28</v>
      </c>
      <c r="P550" s="47" t="s">
        <v>2589</v>
      </c>
      <c r="Q550" s="53">
        <v>99999</v>
      </c>
      <c r="R550" s="47">
        <v>741</v>
      </c>
      <c r="S550" s="47">
        <v>1</v>
      </c>
      <c r="T550" s="47">
        <v>2</v>
      </c>
      <c r="U550" s="53">
        <v>99999</v>
      </c>
      <c r="V550" s="47">
        <v>3</v>
      </c>
      <c r="W550" s="47">
        <v>1</v>
      </c>
      <c r="X550" s="47">
        <v>1</v>
      </c>
      <c r="Y550" s="47">
        <v>33</v>
      </c>
      <c r="Z550" s="47">
        <v>1</v>
      </c>
      <c r="AA550" s="47">
        <v>1</v>
      </c>
      <c r="AB550" s="53">
        <v>77777</v>
      </c>
      <c r="AD550" s="53">
        <v>7777</v>
      </c>
      <c r="AE550" s="53">
        <v>1</v>
      </c>
      <c r="AF550" s="53">
        <v>2</v>
      </c>
      <c r="AG550" s="53">
        <v>4</v>
      </c>
      <c r="AJ550" s="48" t="s">
        <v>550</v>
      </c>
    </row>
    <row r="551" spans="1:36" s="47" customFormat="1" x14ac:dyDescent="0.3">
      <c r="A551" s="47">
        <v>17</v>
      </c>
      <c r="B551" s="47">
        <v>20</v>
      </c>
      <c r="C551" s="47" t="s">
        <v>742</v>
      </c>
      <c r="D551" s="48" t="s">
        <v>182</v>
      </c>
      <c r="E551" s="48" t="s">
        <v>160</v>
      </c>
      <c r="F551" s="48" t="s">
        <v>182</v>
      </c>
      <c r="H551" s="50" t="s">
        <v>2479</v>
      </c>
      <c r="I551" s="50" t="s">
        <v>2479</v>
      </c>
      <c r="J551" s="51">
        <v>3</v>
      </c>
      <c r="K551" s="47">
        <v>6</v>
      </c>
      <c r="L551" s="47" t="s">
        <v>2590</v>
      </c>
      <c r="M551" s="48">
        <v>37.536099999999998</v>
      </c>
      <c r="N551" s="48">
        <v>127.19499999999999</v>
      </c>
      <c r="O551" s="47" t="s">
        <v>28</v>
      </c>
      <c r="P551" s="47" t="s">
        <v>2591</v>
      </c>
      <c r="Q551" s="53">
        <v>99999</v>
      </c>
      <c r="R551" s="47">
        <v>644</v>
      </c>
      <c r="S551" s="47">
        <v>2</v>
      </c>
      <c r="T551" s="47">
        <v>1</v>
      </c>
      <c r="U551" s="53">
        <v>99999</v>
      </c>
      <c r="V551" s="47">
        <v>3</v>
      </c>
      <c r="W551" s="47">
        <v>1</v>
      </c>
      <c r="X551" s="47">
        <v>1</v>
      </c>
      <c r="Y551" s="47">
        <v>34</v>
      </c>
      <c r="Z551" s="47">
        <v>1</v>
      </c>
      <c r="AA551" s="47">
        <v>1</v>
      </c>
      <c r="AB551" s="53">
        <v>77777</v>
      </c>
      <c r="AD551" s="53">
        <v>7777</v>
      </c>
      <c r="AE551" s="53">
        <v>1</v>
      </c>
      <c r="AF551" s="53">
        <v>2</v>
      </c>
      <c r="AG551" s="53">
        <v>4</v>
      </c>
      <c r="AJ551" s="48" t="s">
        <v>551</v>
      </c>
    </row>
    <row r="552" spans="1:36" s="47" customFormat="1" x14ac:dyDescent="0.3">
      <c r="A552" s="47">
        <v>36</v>
      </c>
      <c r="B552" s="47">
        <v>48</v>
      </c>
      <c r="C552" s="47" t="s">
        <v>743</v>
      </c>
      <c r="D552" s="48" t="s">
        <v>183</v>
      </c>
      <c r="E552" s="48" t="s">
        <v>160</v>
      </c>
      <c r="F552" s="48" t="s">
        <v>183</v>
      </c>
      <c r="H552" s="50" t="s">
        <v>2479</v>
      </c>
      <c r="I552" s="50" t="s">
        <v>2479</v>
      </c>
      <c r="J552" s="51">
        <v>3</v>
      </c>
      <c r="K552" s="47">
        <v>6</v>
      </c>
      <c r="L552" s="47" t="s">
        <v>2592</v>
      </c>
      <c r="M552" s="48">
        <v>37.536200000000001</v>
      </c>
      <c r="N552" s="48">
        <v>127.208</v>
      </c>
      <c r="O552" s="47" t="s">
        <v>28</v>
      </c>
      <c r="P552" s="47" t="s">
        <v>2593</v>
      </c>
      <c r="Q552" s="53">
        <v>99999</v>
      </c>
      <c r="R552" s="47">
        <v>501</v>
      </c>
      <c r="S552" s="47">
        <v>1</v>
      </c>
      <c r="T552" s="47">
        <v>2</v>
      </c>
      <c r="U552" s="53">
        <v>99999</v>
      </c>
      <c r="V552" s="47">
        <v>3</v>
      </c>
      <c r="W552" s="47">
        <v>1</v>
      </c>
      <c r="X552" s="47">
        <v>1</v>
      </c>
      <c r="Y552" s="47">
        <v>34</v>
      </c>
      <c r="Z552" s="47">
        <v>1</v>
      </c>
      <c r="AA552" s="47">
        <v>1</v>
      </c>
      <c r="AB552" s="53">
        <v>77777</v>
      </c>
      <c r="AD552" s="53">
        <v>7777</v>
      </c>
      <c r="AE552" s="53">
        <v>1</v>
      </c>
      <c r="AF552" s="53">
        <v>2</v>
      </c>
      <c r="AG552" s="53">
        <v>4</v>
      </c>
      <c r="AJ552" s="48" t="s">
        <v>552</v>
      </c>
    </row>
    <row r="553" spans="1:36" s="47" customFormat="1" x14ac:dyDescent="0.3">
      <c r="A553" s="47">
        <v>20</v>
      </c>
      <c r="B553" s="47">
        <v>30</v>
      </c>
      <c r="C553" s="47" t="s">
        <v>744</v>
      </c>
      <c r="D553" s="48" t="s">
        <v>184</v>
      </c>
      <c r="E553" s="48" t="s">
        <v>160</v>
      </c>
      <c r="F553" s="48" t="s">
        <v>184</v>
      </c>
      <c r="H553" s="50" t="s">
        <v>2479</v>
      </c>
      <c r="I553" s="50" t="s">
        <v>2479</v>
      </c>
      <c r="J553" s="51">
        <v>3</v>
      </c>
      <c r="K553" s="47">
        <v>6</v>
      </c>
      <c r="L553" s="47" t="s">
        <v>2594</v>
      </c>
      <c r="M553" s="48">
        <v>37.537300000000002</v>
      </c>
      <c r="N553" s="48">
        <v>127.21299999999999</v>
      </c>
      <c r="O553" s="47" t="s">
        <v>28</v>
      </c>
      <c r="P553" s="47" t="s">
        <v>2595</v>
      </c>
      <c r="Q553" s="53">
        <v>99999</v>
      </c>
      <c r="R553" s="47">
        <v>373</v>
      </c>
      <c r="S553" s="47">
        <v>1</v>
      </c>
      <c r="T553" s="47">
        <v>2</v>
      </c>
      <c r="U553" s="53">
        <v>99999</v>
      </c>
      <c r="V553" s="47">
        <v>3</v>
      </c>
      <c r="W553" s="47">
        <v>1</v>
      </c>
      <c r="X553" s="47">
        <v>1</v>
      </c>
      <c r="Y553" s="47">
        <v>1</v>
      </c>
      <c r="Z553" s="47">
        <v>1</v>
      </c>
      <c r="AA553" s="47">
        <v>1</v>
      </c>
      <c r="AB553" s="53">
        <v>77777</v>
      </c>
      <c r="AD553" s="53">
        <v>7777</v>
      </c>
      <c r="AE553" s="53">
        <v>1</v>
      </c>
      <c r="AF553" s="53">
        <v>2</v>
      </c>
      <c r="AG553" s="53">
        <v>4</v>
      </c>
      <c r="AJ553" s="48" t="s">
        <v>553</v>
      </c>
    </row>
    <row r="554" spans="1:36" s="47" customFormat="1" x14ac:dyDescent="0.3">
      <c r="A554" s="47">
        <v>40</v>
      </c>
      <c r="B554" s="47">
        <v>43</v>
      </c>
      <c r="C554" s="47" t="s">
        <v>745</v>
      </c>
      <c r="D554" s="48" t="s">
        <v>185</v>
      </c>
      <c r="E554" s="48" t="s">
        <v>160</v>
      </c>
      <c r="F554" s="48" t="s">
        <v>185</v>
      </c>
      <c r="H554" s="50" t="s">
        <v>2479</v>
      </c>
      <c r="I554" s="50" t="s">
        <v>2479</v>
      </c>
      <c r="J554" s="51">
        <v>3</v>
      </c>
      <c r="K554" s="47">
        <v>6</v>
      </c>
      <c r="L554" s="47" t="s">
        <v>2596</v>
      </c>
      <c r="M554" s="48">
        <v>37.245600000000003</v>
      </c>
      <c r="N554" s="48">
        <v>127.047</v>
      </c>
      <c r="O554" s="47" t="s">
        <v>28</v>
      </c>
      <c r="P554" s="47" t="s">
        <v>2597</v>
      </c>
      <c r="Q554" s="53">
        <v>99999</v>
      </c>
      <c r="R554" s="47">
        <v>649</v>
      </c>
      <c r="S554" s="47">
        <v>2</v>
      </c>
      <c r="T554" s="47">
        <v>1</v>
      </c>
      <c r="U554" s="53">
        <v>99999</v>
      </c>
      <c r="V554" s="47">
        <v>3</v>
      </c>
      <c r="W554" s="47">
        <v>1</v>
      </c>
      <c r="X554" s="47">
        <v>1</v>
      </c>
      <c r="Y554" s="47">
        <v>11</v>
      </c>
      <c r="Z554" s="47">
        <v>1</v>
      </c>
      <c r="AA554" s="47">
        <v>1</v>
      </c>
      <c r="AB554" s="53">
        <v>77777</v>
      </c>
      <c r="AD554" s="53">
        <v>7777</v>
      </c>
      <c r="AE554" s="53">
        <v>1</v>
      </c>
      <c r="AF554" s="53">
        <v>2</v>
      </c>
      <c r="AG554" s="53">
        <v>4</v>
      </c>
      <c r="AJ554" s="48" t="s">
        <v>554</v>
      </c>
    </row>
    <row r="555" spans="1:36" s="47" customFormat="1" x14ac:dyDescent="0.3">
      <c r="A555" s="47">
        <v>23</v>
      </c>
      <c r="B555" s="47">
        <v>28</v>
      </c>
      <c r="C555" s="47" t="s">
        <v>746</v>
      </c>
      <c r="D555" s="48" t="s">
        <v>186</v>
      </c>
      <c r="E555" s="48" t="s">
        <v>160</v>
      </c>
      <c r="F555" s="48" t="s">
        <v>186</v>
      </c>
      <c r="H555" s="50" t="s">
        <v>2479</v>
      </c>
      <c r="I555" s="50" t="s">
        <v>2479</v>
      </c>
      <c r="J555" s="51">
        <v>3</v>
      </c>
      <c r="K555" s="47">
        <v>7</v>
      </c>
      <c r="L555" s="47" t="s">
        <v>2598</v>
      </c>
      <c r="M555" s="48">
        <v>37.5411</v>
      </c>
      <c r="N555" s="48">
        <v>127.095</v>
      </c>
      <c r="O555" s="47" t="s">
        <v>28</v>
      </c>
      <c r="P555" s="47" t="s">
        <v>2599</v>
      </c>
      <c r="Q555" s="53">
        <v>99999</v>
      </c>
      <c r="R555" s="47">
        <v>593</v>
      </c>
      <c r="S555" s="47">
        <v>1</v>
      </c>
      <c r="T555" s="47">
        <v>2</v>
      </c>
      <c r="U555" s="53">
        <v>99999</v>
      </c>
      <c r="V555" s="47">
        <v>3</v>
      </c>
      <c r="W555" s="47">
        <v>1</v>
      </c>
      <c r="X555" s="47">
        <v>1</v>
      </c>
      <c r="Y555" s="47">
        <v>1</v>
      </c>
      <c r="Z555" s="47">
        <v>2</v>
      </c>
      <c r="AA555" s="47">
        <v>1</v>
      </c>
      <c r="AB555" s="53">
        <v>77777</v>
      </c>
      <c r="AD555" s="53">
        <v>7777</v>
      </c>
      <c r="AE555" s="53">
        <v>1</v>
      </c>
      <c r="AF555" s="53">
        <v>2</v>
      </c>
      <c r="AG555" s="53">
        <v>4</v>
      </c>
      <c r="AJ555" s="48" t="s">
        <v>555</v>
      </c>
    </row>
    <row r="556" spans="1:36" s="47" customFormat="1" x14ac:dyDescent="0.3">
      <c r="A556" s="47">
        <v>30</v>
      </c>
      <c r="B556" s="47">
        <v>34</v>
      </c>
      <c r="C556" s="47" t="s">
        <v>747</v>
      </c>
      <c r="D556" s="48" t="s">
        <v>188</v>
      </c>
      <c r="E556" s="49" t="s">
        <v>187</v>
      </c>
      <c r="F556" s="48" t="s">
        <v>188</v>
      </c>
      <c r="H556" s="50" t="s">
        <v>2479</v>
      </c>
      <c r="I556" s="50" t="s">
        <v>2479</v>
      </c>
      <c r="J556" s="51">
        <v>3</v>
      </c>
      <c r="K556" s="47">
        <v>1</v>
      </c>
      <c r="L556" s="47" t="s">
        <v>2531</v>
      </c>
      <c r="M556" s="48">
        <v>37.511299999999999</v>
      </c>
      <c r="N556" s="48">
        <v>127.15</v>
      </c>
      <c r="O556" s="47" t="s">
        <v>28</v>
      </c>
      <c r="P556" s="47" t="s">
        <v>2498</v>
      </c>
      <c r="Q556" s="53">
        <v>99999</v>
      </c>
      <c r="R556" s="47">
        <v>732</v>
      </c>
      <c r="U556" s="53">
        <v>99999</v>
      </c>
      <c r="V556" s="47">
        <v>1</v>
      </c>
      <c r="W556" s="47">
        <v>1</v>
      </c>
      <c r="X556" s="47">
        <v>1</v>
      </c>
      <c r="Y556" s="47">
        <v>11</v>
      </c>
      <c r="Z556" s="47">
        <v>1</v>
      </c>
      <c r="AA556" s="47">
        <v>1</v>
      </c>
      <c r="AB556" s="53">
        <v>77777</v>
      </c>
      <c r="AD556" s="53">
        <v>7777</v>
      </c>
      <c r="AE556" s="53">
        <v>1</v>
      </c>
      <c r="AF556" s="53">
        <v>2</v>
      </c>
      <c r="AG556" s="53">
        <v>4</v>
      </c>
      <c r="AJ556" s="48" t="s">
        <v>556</v>
      </c>
    </row>
    <row r="557" spans="1:36" s="47" customFormat="1" x14ac:dyDescent="0.3">
      <c r="A557" s="47">
        <v>4</v>
      </c>
      <c r="B557" s="47">
        <v>9</v>
      </c>
      <c r="C557" s="47" t="s">
        <v>748</v>
      </c>
      <c r="D557" s="48" t="s">
        <v>189</v>
      </c>
      <c r="E557" s="48" t="s">
        <v>187</v>
      </c>
      <c r="F557" s="48" t="s">
        <v>189</v>
      </c>
      <c r="H557" s="50" t="s">
        <v>2479</v>
      </c>
      <c r="I557" s="50" t="s">
        <v>2479</v>
      </c>
      <c r="J557" s="51">
        <v>3</v>
      </c>
      <c r="K557" s="47">
        <v>2</v>
      </c>
      <c r="L557" s="47" t="s">
        <v>2600</v>
      </c>
      <c r="M557" s="48">
        <v>37.407299999999999</v>
      </c>
      <c r="N557" s="48">
        <v>127.95699999999999</v>
      </c>
      <c r="O557" s="47" t="s">
        <v>28</v>
      </c>
      <c r="P557" s="54" t="s">
        <v>2601</v>
      </c>
      <c r="Q557" s="53">
        <v>99999</v>
      </c>
      <c r="R557" s="47">
        <v>639</v>
      </c>
      <c r="S557" s="47">
        <v>2</v>
      </c>
      <c r="T557" s="47">
        <v>1</v>
      </c>
      <c r="U557" s="53">
        <v>99999</v>
      </c>
      <c r="V557" s="47">
        <v>3</v>
      </c>
      <c r="W557" s="47">
        <v>1</v>
      </c>
      <c r="X557" s="47">
        <v>1</v>
      </c>
      <c r="Y557" s="47">
        <v>11</v>
      </c>
      <c r="Z557" s="47">
        <v>1</v>
      </c>
      <c r="AA557" s="47">
        <v>1</v>
      </c>
      <c r="AB557" s="53">
        <v>77777</v>
      </c>
      <c r="AD557" s="53">
        <v>7777</v>
      </c>
      <c r="AE557" s="53">
        <v>1</v>
      </c>
      <c r="AF557" s="53">
        <v>2</v>
      </c>
      <c r="AG557" s="53">
        <v>4</v>
      </c>
      <c r="AJ557" s="48" t="s">
        <v>557</v>
      </c>
    </row>
    <row r="558" spans="1:36" s="47" customFormat="1" x14ac:dyDescent="0.3">
      <c r="C558" s="47" t="s">
        <v>2489</v>
      </c>
      <c r="D558" s="48" t="s">
        <v>190</v>
      </c>
      <c r="E558" s="48" t="s">
        <v>187</v>
      </c>
      <c r="F558" s="48" t="s">
        <v>190</v>
      </c>
      <c r="H558" s="50" t="s">
        <v>2479</v>
      </c>
      <c r="I558" s="50" t="s">
        <v>2479</v>
      </c>
      <c r="J558" s="51">
        <v>3</v>
      </c>
      <c r="K558" s="47">
        <v>3</v>
      </c>
      <c r="L558" s="47" t="s">
        <v>2602</v>
      </c>
      <c r="M558" s="48">
        <v>37.368200000000002</v>
      </c>
      <c r="N558" s="48">
        <v>127.9</v>
      </c>
      <c r="O558" s="47" t="s">
        <v>28</v>
      </c>
      <c r="Q558" s="53">
        <v>99999</v>
      </c>
      <c r="U558" s="53">
        <v>99999</v>
      </c>
      <c r="AB558" s="53">
        <v>77777</v>
      </c>
      <c r="AD558" s="53">
        <v>7777</v>
      </c>
      <c r="AE558" s="53">
        <v>1</v>
      </c>
      <c r="AF558" s="53">
        <v>2</v>
      </c>
      <c r="AG558" s="53">
        <v>4</v>
      </c>
      <c r="AJ558" s="48" t="s">
        <v>558</v>
      </c>
    </row>
    <row r="559" spans="1:36" s="47" customFormat="1" x14ac:dyDescent="0.3">
      <c r="C559" s="47" t="s">
        <v>2489</v>
      </c>
      <c r="D559" s="48" t="s">
        <v>191</v>
      </c>
      <c r="E559" s="48" t="s">
        <v>187</v>
      </c>
      <c r="F559" s="48" t="s">
        <v>191</v>
      </c>
      <c r="H559" s="50" t="s">
        <v>2479</v>
      </c>
      <c r="I559" s="50" t="s">
        <v>2479</v>
      </c>
      <c r="J559" s="51">
        <v>3</v>
      </c>
      <c r="K559" s="47">
        <v>3</v>
      </c>
      <c r="L559" s="47" t="s">
        <v>2603</v>
      </c>
      <c r="M559" s="48">
        <v>37.400300000000001</v>
      </c>
      <c r="N559" s="48">
        <v>127.71299999999999</v>
      </c>
      <c r="O559" s="47" t="s">
        <v>28</v>
      </c>
      <c r="Q559" s="53">
        <v>99999</v>
      </c>
      <c r="U559" s="53">
        <v>99999</v>
      </c>
      <c r="AB559" s="53">
        <v>77777</v>
      </c>
      <c r="AD559" s="53">
        <v>7777</v>
      </c>
      <c r="AE559" s="53">
        <v>1</v>
      </c>
      <c r="AF559" s="53">
        <v>2</v>
      </c>
      <c r="AG559" s="53">
        <v>4</v>
      </c>
      <c r="AJ559" s="48" t="s">
        <v>559</v>
      </c>
    </row>
    <row r="560" spans="1:36" s="47" customFormat="1" x14ac:dyDescent="0.3">
      <c r="A560" s="47">
        <v>10</v>
      </c>
      <c r="B560" s="47">
        <v>15</v>
      </c>
      <c r="C560" s="47" t="s">
        <v>749</v>
      </c>
      <c r="D560" s="48" t="s">
        <v>192</v>
      </c>
      <c r="E560" s="48" t="s">
        <v>187</v>
      </c>
      <c r="F560" s="48" t="s">
        <v>192</v>
      </c>
      <c r="H560" s="50" t="s">
        <v>2479</v>
      </c>
      <c r="I560" s="50" t="s">
        <v>2479</v>
      </c>
      <c r="J560" s="51">
        <v>3</v>
      </c>
      <c r="K560" s="47">
        <v>3</v>
      </c>
      <c r="L560" s="47" t="s">
        <v>2604</v>
      </c>
      <c r="M560" s="48">
        <v>37.396500000000003</v>
      </c>
      <c r="N560" s="48">
        <v>127.639</v>
      </c>
      <c r="O560" s="47" t="s">
        <v>28</v>
      </c>
      <c r="P560" s="47" t="s">
        <v>2605</v>
      </c>
      <c r="Q560" s="53">
        <v>99999</v>
      </c>
      <c r="R560" s="47">
        <v>631</v>
      </c>
      <c r="S560" s="47">
        <v>1</v>
      </c>
      <c r="T560" s="47">
        <v>2</v>
      </c>
      <c r="U560" s="53">
        <v>99999</v>
      </c>
      <c r="V560" s="47">
        <v>1</v>
      </c>
      <c r="W560" s="47">
        <v>1</v>
      </c>
      <c r="X560" s="47">
        <v>1</v>
      </c>
      <c r="Y560" s="47">
        <v>1</v>
      </c>
      <c r="Z560" s="47">
        <v>4</v>
      </c>
      <c r="AA560" s="47">
        <v>1</v>
      </c>
      <c r="AB560" s="53">
        <v>77777</v>
      </c>
      <c r="AD560" s="53">
        <v>7777</v>
      </c>
      <c r="AE560" s="53">
        <v>1</v>
      </c>
      <c r="AF560" s="53">
        <v>2</v>
      </c>
      <c r="AG560" s="53">
        <v>4</v>
      </c>
      <c r="AJ560" s="48" t="s">
        <v>560</v>
      </c>
    </row>
    <row r="561" spans="1:36" s="47" customFormat="1" x14ac:dyDescent="0.3">
      <c r="A561" s="47">
        <v>30</v>
      </c>
      <c r="B561" s="47">
        <v>36</v>
      </c>
      <c r="C561" s="47" t="s">
        <v>2606</v>
      </c>
      <c r="D561" s="48" t="s">
        <v>193</v>
      </c>
      <c r="E561" s="48" t="s">
        <v>187</v>
      </c>
      <c r="F561" s="48" t="s">
        <v>193</v>
      </c>
      <c r="H561" s="50" t="s">
        <v>2479</v>
      </c>
      <c r="I561" s="50" t="s">
        <v>2479</v>
      </c>
      <c r="J561" s="51">
        <v>4</v>
      </c>
      <c r="K561" s="47">
        <v>2</v>
      </c>
      <c r="L561" s="47" t="s">
        <v>2607</v>
      </c>
      <c r="M561" s="48">
        <v>37.206600000000002</v>
      </c>
      <c r="N561" s="48">
        <v>126.991</v>
      </c>
      <c r="O561" s="47" t="s">
        <v>28</v>
      </c>
      <c r="P561" s="54" t="s">
        <v>2608</v>
      </c>
      <c r="Q561" s="53">
        <v>99999</v>
      </c>
      <c r="R561" s="47">
        <v>679</v>
      </c>
      <c r="S561" s="47">
        <v>1</v>
      </c>
      <c r="T561" s="47">
        <v>2</v>
      </c>
      <c r="U561" s="53">
        <v>99999</v>
      </c>
      <c r="V561" s="47">
        <v>3</v>
      </c>
      <c r="W561" s="47">
        <v>1</v>
      </c>
      <c r="X561" s="47">
        <v>1</v>
      </c>
      <c r="Y561" s="47">
        <v>11</v>
      </c>
      <c r="Z561" s="47">
        <v>1</v>
      </c>
      <c r="AA561" s="47">
        <v>1</v>
      </c>
      <c r="AB561" s="53">
        <v>77777</v>
      </c>
      <c r="AD561" s="53">
        <v>7777</v>
      </c>
      <c r="AE561" s="53">
        <v>1</v>
      </c>
      <c r="AF561" s="53">
        <v>2</v>
      </c>
      <c r="AG561" s="53">
        <v>4</v>
      </c>
      <c r="AJ561" s="48" t="s">
        <v>561</v>
      </c>
    </row>
    <row r="562" spans="1:36" s="47" customFormat="1" x14ac:dyDescent="0.3">
      <c r="A562" s="47">
        <v>15</v>
      </c>
      <c r="B562" s="47">
        <v>30</v>
      </c>
      <c r="C562" s="47" t="s">
        <v>750</v>
      </c>
      <c r="D562" s="48" t="s">
        <v>194</v>
      </c>
      <c r="E562" s="48" t="s">
        <v>187</v>
      </c>
      <c r="F562" s="48" t="s">
        <v>194</v>
      </c>
      <c r="H562" s="50" t="s">
        <v>2479</v>
      </c>
      <c r="I562" s="50" t="s">
        <v>2479</v>
      </c>
      <c r="J562" s="51">
        <v>4</v>
      </c>
      <c r="K562" s="47">
        <v>2</v>
      </c>
      <c r="L562" s="47" t="s">
        <v>2609</v>
      </c>
      <c r="M562" s="48">
        <v>37.214500000000001</v>
      </c>
      <c r="N562" s="48">
        <v>126.98</v>
      </c>
      <c r="O562" s="47" t="s">
        <v>28</v>
      </c>
      <c r="P562" s="47" t="s">
        <v>2610</v>
      </c>
      <c r="Q562" s="53">
        <v>99999</v>
      </c>
      <c r="R562" s="47">
        <v>689</v>
      </c>
      <c r="S562" s="47">
        <v>2</v>
      </c>
      <c r="T562" s="47">
        <v>1</v>
      </c>
      <c r="U562" s="53">
        <v>99999</v>
      </c>
      <c r="V562" s="47">
        <v>3</v>
      </c>
      <c r="W562" s="47">
        <v>1</v>
      </c>
      <c r="X562" s="47">
        <v>1</v>
      </c>
      <c r="Y562" s="47">
        <v>34</v>
      </c>
      <c r="Z562" s="47">
        <v>1</v>
      </c>
      <c r="AA562" s="47">
        <v>1</v>
      </c>
      <c r="AB562" s="53">
        <v>77777</v>
      </c>
      <c r="AD562" s="53">
        <v>7777</v>
      </c>
      <c r="AE562" s="53">
        <v>1</v>
      </c>
      <c r="AF562" s="53">
        <v>2</v>
      </c>
      <c r="AG562" s="53">
        <v>4</v>
      </c>
      <c r="AJ562" s="48" t="s">
        <v>561</v>
      </c>
    </row>
    <row r="563" spans="1:36" s="47" customFormat="1" x14ac:dyDescent="0.3">
      <c r="A563" s="47">
        <v>49</v>
      </c>
      <c r="B563" s="47">
        <v>57</v>
      </c>
      <c r="C563" s="47" t="s">
        <v>751</v>
      </c>
      <c r="D563" s="48" t="s">
        <v>195</v>
      </c>
      <c r="E563" s="48" t="s">
        <v>187</v>
      </c>
      <c r="F563" s="48" t="s">
        <v>195</v>
      </c>
      <c r="H563" s="50" t="s">
        <v>2479</v>
      </c>
      <c r="I563" s="50" t="s">
        <v>2479</v>
      </c>
      <c r="J563" s="51">
        <v>4</v>
      </c>
      <c r="K563" s="47">
        <v>2</v>
      </c>
      <c r="L563" s="47" t="s">
        <v>2611</v>
      </c>
      <c r="M563" s="48">
        <v>37.222799999999999</v>
      </c>
      <c r="N563" s="48">
        <v>126.982</v>
      </c>
      <c r="O563" s="47" t="s">
        <v>28</v>
      </c>
      <c r="P563" s="54" t="s">
        <v>2612</v>
      </c>
      <c r="Q563" s="53">
        <v>99999</v>
      </c>
      <c r="R563" s="47">
        <v>594</v>
      </c>
      <c r="S563" s="47">
        <v>1</v>
      </c>
      <c r="T563" s="47">
        <v>2</v>
      </c>
      <c r="U563" s="53">
        <v>99999</v>
      </c>
      <c r="V563" s="47">
        <v>3</v>
      </c>
      <c r="W563" s="47">
        <v>1</v>
      </c>
      <c r="X563" s="47">
        <v>1</v>
      </c>
      <c r="Y563" s="47">
        <v>32</v>
      </c>
      <c r="Z563" s="47">
        <v>1</v>
      </c>
      <c r="AA563" s="47">
        <v>1</v>
      </c>
      <c r="AB563" s="53">
        <v>77777</v>
      </c>
      <c r="AD563" s="53">
        <v>7777</v>
      </c>
      <c r="AE563" s="53">
        <v>1</v>
      </c>
      <c r="AF563" s="53">
        <v>2</v>
      </c>
      <c r="AG563" s="53">
        <v>4</v>
      </c>
      <c r="AJ563" s="48" t="s">
        <v>513</v>
      </c>
    </row>
    <row r="564" spans="1:36" s="47" customFormat="1" x14ac:dyDescent="0.3">
      <c r="A564" s="47">
        <v>2</v>
      </c>
      <c r="B564" s="47">
        <v>7</v>
      </c>
      <c r="C564" s="55" t="s">
        <v>752</v>
      </c>
      <c r="D564" s="48" t="s">
        <v>196</v>
      </c>
      <c r="E564" s="48" t="s">
        <v>187</v>
      </c>
      <c r="F564" s="48" t="s">
        <v>196</v>
      </c>
      <c r="H564" s="50" t="s">
        <v>2479</v>
      </c>
      <c r="I564" s="50" t="s">
        <v>2479</v>
      </c>
      <c r="J564" s="51">
        <v>4</v>
      </c>
      <c r="K564" s="47">
        <v>2</v>
      </c>
      <c r="L564" s="47" t="s">
        <v>2613</v>
      </c>
      <c r="M564" s="48">
        <v>37.206499999999998</v>
      </c>
      <c r="N564" s="48">
        <v>126.991</v>
      </c>
      <c r="O564" s="47" t="s">
        <v>28</v>
      </c>
      <c r="P564" s="54" t="s">
        <v>2614</v>
      </c>
      <c r="Q564" s="53">
        <v>99999</v>
      </c>
      <c r="R564" s="47">
        <v>649</v>
      </c>
      <c r="S564" s="47">
        <v>2</v>
      </c>
      <c r="T564" s="47">
        <v>1</v>
      </c>
      <c r="U564" s="53">
        <v>99999</v>
      </c>
      <c r="V564" s="47">
        <v>3</v>
      </c>
      <c r="W564" s="47">
        <v>1</v>
      </c>
      <c r="X564" s="47">
        <v>1</v>
      </c>
      <c r="Y564" s="47">
        <v>11</v>
      </c>
      <c r="Z564" s="47">
        <v>1</v>
      </c>
      <c r="AA564" s="47">
        <v>1</v>
      </c>
      <c r="AB564" s="53">
        <v>77777</v>
      </c>
      <c r="AD564" s="53">
        <v>7777</v>
      </c>
      <c r="AE564" s="53">
        <v>1</v>
      </c>
      <c r="AF564" s="53">
        <v>2</v>
      </c>
      <c r="AG564" s="53">
        <v>4</v>
      </c>
      <c r="AJ564" s="48" t="s">
        <v>561</v>
      </c>
    </row>
    <row r="565" spans="1:36" s="47" customFormat="1" x14ac:dyDescent="0.3">
      <c r="A565" s="47">
        <v>24</v>
      </c>
      <c r="B565" s="47">
        <v>30</v>
      </c>
      <c r="C565" s="47" t="s">
        <v>753</v>
      </c>
      <c r="D565" s="48" t="s">
        <v>197</v>
      </c>
      <c r="E565" s="48" t="s">
        <v>187</v>
      </c>
      <c r="F565" s="48" t="s">
        <v>197</v>
      </c>
      <c r="H565" s="50" t="s">
        <v>2479</v>
      </c>
      <c r="I565" s="50" t="s">
        <v>2479</v>
      </c>
      <c r="J565" s="51">
        <v>4</v>
      </c>
      <c r="K565" s="47">
        <v>7</v>
      </c>
      <c r="L565" s="47" t="s">
        <v>2615</v>
      </c>
      <c r="M565" s="48">
        <v>37.522199999999998</v>
      </c>
      <c r="N565" s="48">
        <v>126.937</v>
      </c>
      <c r="O565" s="47" t="s">
        <v>28</v>
      </c>
      <c r="P565" s="54" t="s">
        <v>2616</v>
      </c>
      <c r="Q565" s="53">
        <v>99999</v>
      </c>
      <c r="R565" s="47">
        <v>675</v>
      </c>
      <c r="S565" s="47">
        <v>1</v>
      </c>
      <c r="T565" s="47">
        <v>2</v>
      </c>
      <c r="U565" s="53">
        <v>99999</v>
      </c>
      <c r="V565" s="47">
        <v>3</v>
      </c>
      <c r="W565" s="47">
        <v>1</v>
      </c>
      <c r="X565" s="47">
        <v>1</v>
      </c>
      <c r="Y565" s="47">
        <v>77777</v>
      </c>
      <c r="Z565" s="47">
        <v>1</v>
      </c>
      <c r="AA565" s="47">
        <v>1</v>
      </c>
      <c r="AB565" s="53">
        <v>77777</v>
      </c>
      <c r="AD565" s="53">
        <v>7777</v>
      </c>
      <c r="AE565" s="53">
        <v>1</v>
      </c>
      <c r="AF565" s="53">
        <v>2</v>
      </c>
      <c r="AG565" s="53">
        <v>4</v>
      </c>
      <c r="AJ565" s="48" t="s">
        <v>1201</v>
      </c>
    </row>
    <row r="566" spans="1:36" s="47" customFormat="1" x14ac:dyDescent="0.3">
      <c r="A566" s="47">
        <v>4</v>
      </c>
      <c r="B566" s="47">
        <v>12</v>
      </c>
      <c r="C566" s="47" t="s">
        <v>754</v>
      </c>
      <c r="D566" s="48" t="s">
        <v>198</v>
      </c>
      <c r="E566" s="48" t="s">
        <v>187</v>
      </c>
      <c r="F566" s="48" t="s">
        <v>198</v>
      </c>
      <c r="H566" s="50" t="s">
        <v>2479</v>
      </c>
      <c r="I566" s="50" t="s">
        <v>2479</v>
      </c>
      <c r="J566" s="51">
        <v>4</v>
      </c>
      <c r="K566" s="47">
        <v>7</v>
      </c>
      <c r="L566" s="47" t="s">
        <v>2617</v>
      </c>
      <c r="M566" s="48">
        <v>37.517299999999999</v>
      </c>
      <c r="N566" s="48">
        <v>126.929</v>
      </c>
      <c r="O566" s="47" t="s">
        <v>28</v>
      </c>
      <c r="P566" s="54" t="s">
        <v>2618</v>
      </c>
      <c r="Q566" s="53">
        <v>99999</v>
      </c>
      <c r="R566" s="47">
        <v>639</v>
      </c>
      <c r="S566" s="47">
        <v>1</v>
      </c>
      <c r="T566" s="47">
        <v>2</v>
      </c>
      <c r="U566" s="53">
        <v>99999</v>
      </c>
      <c r="V566" s="47">
        <v>3</v>
      </c>
      <c r="W566" s="47">
        <v>1</v>
      </c>
      <c r="X566" s="47">
        <v>1</v>
      </c>
      <c r="Y566" s="47">
        <v>34</v>
      </c>
      <c r="Z566" s="47">
        <v>1</v>
      </c>
      <c r="AA566" s="47">
        <v>1</v>
      </c>
      <c r="AB566" s="53">
        <v>77777</v>
      </c>
      <c r="AD566" s="53">
        <v>7777</v>
      </c>
      <c r="AE566" s="53">
        <v>1</v>
      </c>
      <c r="AF566" s="53">
        <v>2</v>
      </c>
      <c r="AG566" s="53">
        <v>4</v>
      </c>
      <c r="AJ566" s="48" t="s">
        <v>562</v>
      </c>
    </row>
    <row r="567" spans="1:36" s="47" customFormat="1" x14ac:dyDescent="0.3">
      <c r="A567" s="47">
        <v>23</v>
      </c>
      <c r="B567" s="47">
        <v>30</v>
      </c>
      <c r="C567" s="47" t="s">
        <v>755</v>
      </c>
      <c r="D567" s="48" t="s">
        <v>199</v>
      </c>
      <c r="E567" s="48" t="s">
        <v>187</v>
      </c>
      <c r="F567" s="48" t="s">
        <v>199</v>
      </c>
      <c r="H567" s="50" t="s">
        <v>2479</v>
      </c>
      <c r="I567" s="50" t="s">
        <v>2479</v>
      </c>
      <c r="J567" s="51">
        <v>4</v>
      </c>
      <c r="K567" s="47">
        <v>7</v>
      </c>
      <c r="L567" s="47" t="s">
        <v>2619</v>
      </c>
      <c r="M567" s="48">
        <v>37.506700000000002</v>
      </c>
      <c r="N567" s="48">
        <v>126.923</v>
      </c>
      <c r="O567" s="47" t="s">
        <v>28</v>
      </c>
      <c r="P567" s="54" t="s">
        <v>2620</v>
      </c>
      <c r="Q567" s="53">
        <v>99999</v>
      </c>
      <c r="R567" s="47">
        <v>639</v>
      </c>
      <c r="S567" s="47">
        <v>1</v>
      </c>
      <c r="T567" s="47">
        <v>2</v>
      </c>
      <c r="U567" s="53">
        <v>99999</v>
      </c>
      <c r="V567" s="47">
        <v>3</v>
      </c>
      <c r="W567" s="47">
        <v>1</v>
      </c>
      <c r="X567" s="47">
        <v>1</v>
      </c>
      <c r="Y567" s="47">
        <v>11</v>
      </c>
      <c r="Z567" s="47">
        <v>1</v>
      </c>
      <c r="AA567" s="47">
        <v>1</v>
      </c>
      <c r="AB567" s="53">
        <v>77777</v>
      </c>
      <c r="AD567" s="53">
        <v>7777</v>
      </c>
      <c r="AE567" s="53">
        <v>1</v>
      </c>
      <c r="AF567" s="53">
        <v>2</v>
      </c>
      <c r="AG567" s="53">
        <v>4</v>
      </c>
      <c r="AJ567" s="48" t="s">
        <v>563</v>
      </c>
    </row>
    <row r="568" spans="1:36" s="47" customFormat="1" x14ac:dyDescent="0.3">
      <c r="A568" s="47">
        <v>52</v>
      </c>
      <c r="B568" s="47">
        <v>58</v>
      </c>
      <c r="C568" s="47" t="s">
        <v>756</v>
      </c>
      <c r="D568" s="48" t="s">
        <v>200</v>
      </c>
      <c r="E568" s="48" t="s">
        <v>187</v>
      </c>
      <c r="F568" s="48" t="s">
        <v>200</v>
      </c>
      <c r="H568" s="50" t="s">
        <v>2479</v>
      </c>
      <c r="I568" s="50" t="s">
        <v>2479</v>
      </c>
      <c r="J568" s="51">
        <v>4</v>
      </c>
      <c r="K568" s="47">
        <v>7</v>
      </c>
      <c r="L568" s="47" t="s">
        <v>2621</v>
      </c>
      <c r="M568" s="48">
        <v>37.470100000000002</v>
      </c>
      <c r="N568" s="48">
        <v>126.98699999999999</v>
      </c>
      <c r="O568" s="47" t="s">
        <v>28</v>
      </c>
      <c r="P568" s="47" t="s">
        <v>2622</v>
      </c>
      <c r="Q568" s="53">
        <v>99999</v>
      </c>
      <c r="R568" s="47">
        <v>501</v>
      </c>
      <c r="S568" s="47">
        <v>1</v>
      </c>
      <c r="T568" s="47">
        <v>2</v>
      </c>
      <c r="U568" s="53">
        <v>99999</v>
      </c>
      <c r="V568" s="47">
        <v>1</v>
      </c>
      <c r="W568" s="47">
        <v>1</v>
      </c>
      <c r="X568" s="47">
        <v>1</v>
      </c>
      <c r="Y568" s="47">
        <v>12</v>
      </c>
      <c r="Z568" s="47">
        <v>1</v>
      </c>
      <c r="AA568" s="47">
        <v>1</v>
      </c>
      <c r="AB568" s="53">
        <v>77777</v>
      </c>
      <c r="AD568" s="53">
        <v>7777</v>
      </c>
      <c r="AE568" s="53">
        <v>1</v>
      </c>
      <c r="AF568" s="53">
        <v>2</v>
      </c>
      <c r="AG568" s="53">
        <v>4</v>
      </c>
      <c r="AJ568" s="48" t="s">
        <v>564</v>
      </c>
    </row>
    <row r="569" spans="1:36" s="47" customFormat="1" x14ac:dyDescent="0.3">
      <c r="A569" s="47">
        <v>26</v>
      </c>
      <c r="B569" s="47">
        <v>30</v>
      </c>
      <c r="C569" s="47" t="s">
        <v>757</v>
      </c>
      <c r="D569" s="48" t="s">
        <v>201</v>
      </c>
      <c r="E569" s="48" t="s">
        <v>187</v>
      </c>
      <c r="F569" s="48" t="s">
        <v>201</v>
      </c>
      <c r="H569" s="50" t="s">
        <v>2479</v>
      </c>
      <c r="I569" s="50" t="s">
        <v>2479</v>
      </c>
      <c r="J569" s="51">
        <v>4</v>
      </c>
      <c r="K569" s="47">
        <v>7</v>
      </c>
      <c r="L569" s="47" t="s">
        <v>2623</v>
      </c>
      <c r="M569" s="48">
        <v>37.459800000000001</v>
      </c>
      <c r="N569" s="48">
        <v>127.03100000000001</v>
      </c>
      <c r="O569" s="47" t="s">
        <v>28</v>
      </c>
      <c r="P569" s="54" t="s">
        <v>2624</v>
      </c>
      <c r="Q569" s="53">
        <v>99999</v>
      </c>
      <c r="R569" s="47">
        <v>559</v>
      </c>
      <c r="U569" s="53">
        <v>99999</v>
      </c>
      <c r="V569" s="47">
        <v>2</v>
      </c>
      <c r="W569" s="47">
        <v>1</v>
      </c>
      <c r="X569" s="47">
        <v>1</v>
      </c>
      <c r="Y569" s="47">
        <v>12</v>
      </c>
      <c r="Z569" s="47">
        <v>1</v>
      </c>
      <c r="AA569" s="47">
        <v>1</v>
      </c>
      <c r="AB569" s="53">
        <v>77777</v>
      </c>
      <c r="AD569" s="53">
        <v>7777</v>
      </c>
      <c r="AE569" s="53">
        <v>1</v>
      </c>
      <c r="AF569" s="53">
        <v>2</v>
      </c>
      <c r="AG569" s="53">
        <v>4</v>
      </c>
      <c r="AJ569" s="48" t="s">
        <v>565</v>
      </c>
    </row>
    <row r="570" spans="1:36" s="47" customFormat="1" x14ac:dyDescent="0.3">
      <c r="A570" s="47">
        <v>1</v>
      </c>
      <c r="B570" s="47">
        <v>6</v>
      </c>
      <c r="C570" s="47" t="s">
        <v>758</v>
      </c>
      <c r="D570" s="48" t="s">
        <v>202</v>
      </c>
      <c r="E570" s="48" t="s">
        <v>187</v>
      </c>
      <c r="F570" s="48" t="s">
        <v>202</v>
      </c>
      <c r="H570" s="50" t="s">
        <v>2479</v>
      </c>
      <c r="I570" s="50" t="s">
        <v>2479</v>
      </c>
      <c r="J570" s="51">
        <v>4</v>
      </c>
      <c r="K570" s="47">
        <v>1</v>
      </c>
      <c r="L570" s="47" t="s">
        <v>2625</v>
      </c>
      <c r="M570" s="48">
        <v>37.470100000000002</v>
      </c>
      <c r="N570" s="48">
        <v>126.961</v>
      </c>
      <c r="O570" s="47" t="s">
        <v>28</v>
      </c>
      <c r="P570" s="47" t="s">
        <v>2626</v>
      </c>
      <c r="Q570" s="53">
        <v>99999</v>
      </c>
      <c r="R570" s="47">
        <v>502</v>
      </c>
      <c r="S570" s="47">
        <v>1</v>
      </c>
      <c r="T570" s="47">
        <v>2</v>
      </c>
      <c r="U570" s="53">
        <v>99999</v>
      </c>
      <c r="V570" s="47">
        <v>1</v>
      </c>
      <c r="W570" s="47">
        <v>1</v>
      </c>
      <c r="X570" s="47">
        <v>1</v>
      </c>
      <c r="Y570" s="47">
        <v>1</v>
      </c>
      <c r="Z570" s="47">
        <v>4</v>
      </c>
      <c r="AA570" s="47">
        <v>1</v>
      </c>
      <c r="AB570" s="53">
        <v>77777</v>
      </c>
      <c r="AD570" s="53">
        <v>7777</v>
      </c>
      <c r="AE570" s="53">
        <v>1</v>
      </c>
      <c r="AF570" s="53">
        <v>2</v>
      </c>
      <c r="AG570" s="53">
        <v>4</v>
      </c>
      <c r="AJ570" s="48" t="s">
        <v>566</v>
      </c>
    </row>
    <row r="571" spans="1:36" s="47" customFormat="1" x14ac:dyDescent="0.3">
      <c r="A571" s="47">
        <v>2</v>
      </c>
      <c r="B571" s="47">
        <v>15</v>
      </c>
      <c r="C571" s="47" t="s">
        <v>759</v>
      </c>
      <c r="D571" s="48" t="s">
        <v>203</v>
      </c>
      <c r="E571" s="48" t="s">
        <v>187</v>
      </c>
      <c r="F571" s="48" t="s">
        <v>203</v>
      </c>
      <c r="H571" s="50" t="s">
        <v>2479</v>
      </c>
      <c r="I571" s="50" t="s">
        <v>2479</v>
      </c>
      <c r="J571" s="51">
        <v>4</v>
      </c>
      <c r="K571" s="47">
        <v>1</v>
      </c>
      <c r="L571" s="47" t="s">
        <v>2627</v>
      </c>
      <c r="M571" s="48">
        <v>37.485900000000001</v>
      </c>
      <c r="N571" s="48">
        <v>126.879</v>
      </c>
      <c r="O571" s="47" t="s">
        <v>28</v>
      </c>
      <c r="P571" s="47" t="s">
        <v>2628</v>
      </c>
      <c r="Q571" s="53">
        <v>99999</v>
      </c>
      <c r="R571" s="47">
        <v>231</v>
      </c>
      <c r="S571" s="47">
        <v>1</v>
      </c>
      <c r="T571" s="47">
        <v>2</v>
      </c>
      <c r="U571" s="53">
        <v>99999</v>
      </c>
      <c r="V571" s="47">
        <v>3</v>
      </c>
      <c r="W571" s="47">
        <v>1</v>
      </c>
      <c r="X571" s="47">
        <v>1</v>
      </c>
      <c r="Y571" s="47">
        <v>11</v>
      </c>
      <c r="Z571" s="47">
        <v>1</v>
      </c>
      <c r="AA571" s="47">
        <v>1</v>
      </c>
      <c r="AB571" s="53">
        <v>77777</v>
      </c>
      <c r="AD571" s="53">
        <v>7777</v>
      </c>
      <c r="AE571" s="53">
        <v>1</v>
      </c>
      <c r="AF571" s="53">
        <v>2</v>
      </c>
      <c r="AG571" s="53">
        <v>4</v>
      </c>
      <c r="AJ571" s="48" t="s">
        <v>567</v>
      </c>
    </row>
    <row r="572" spans="1:36" s="47" customFormat="1" x14ac:dyDescent="0.3">
      <c r="A572" s="47">
        <v>35</v>
      </c>
      <c r="B572" s="47">
        <v>46</v>
      </c>
      <c r="C572" s="47" t="s">
        <v>760</v>
      </c>
      <c r="D572" s="48" t="s">
        <v>204</v>
      </c>
      <c r="E572" s="48" t="s">
        <v>187</v>
      </c>
      <c r="F572" s="48" t="s">
        <v>204</v>
      </c>
      <c r="H572" s="50" t="s">
        <v>2479</v>
      </c>
      <c r="I572" s="50" t="s">
        <v>2479</v>
      </c>
      <c r="J572" s="51">
        <v>4</v>
      </c>
      <c r="K572" s="47">
        <v>1</v>
      </c>
      <c r="L572" s="47" t="s">
        <v>2629</v>
      </c>
      <c r="M572" s="48">
        <v>37.484900000000003</v>
      </c>
      <c r="N572" s="48">
        <v>126.878</v>
      </c>
      <c r="O572" s="47" t="s">
        <v>28</v>
      </c>
      <c r="P572" s="54" t="s">
        <v>2630</v>
      </c>
      <c r="Q572" s="53">
        <v>99999</v>
      </c>
      <c r="R572" s="47">
        <v>675</v>
      </c>
      <c r="S572" s="47">
        <v>1</v>
      </c>
      <c r="T572" s="47">
        <v>2</v>
      </c>
      <c r="U572" s="53">
        <v>99999</v>
      </c>
      <c r="V572" s="47">
        <v>5</v>
      </c>
      <c r="W572" s="47">
        <v>1</v>
      </c>
      <c r="X572" s="47">
        <v>1</v>
      </c>
      <c r="Y572" s="47">
        <v>1</v>
      </c>
      <c r="Z572" s="47">
        <v>1</v>
      </c>
      <c r="AA572" s="47">
        <v>1</v>
      </c>
      <c r="AB572" s="53">
        <v>77777</v>
      </c>
      <c r="AD572" s="53">
        <v>7777</v>
      </c>
      <c r="AE572" s="53">
        <v>1</v>
      </c>
      <c r="AF572" s="53">
        <v>2</v>
      </c>
      <c r="AG572" s="53">
        <v>4</v>
      </c>
      <c r="AJ572" s="48" t="s">
        <v>568</v>
      </c>
    </row>
    <row r="573" spans="1:36" s="47" customFormat="1" x14ac:dyDescent="0.3">
      <c r="A573" s="47">
        <v>2</v>
      </c>
      <c r="B573" s="47">
        <v>18</v>
      </c>
      <c r="C573" s="47" t="s">
        <v>761</v>
      </c>
      <c r="D573" s="48" t="s">
        <v>205</v>
      </c>
      <c r="E573" s="48" t="s">
        <v>187</v>
      </c>
      <c r="F573" s="48" t="s">
        <v>205</v>
      </c>
      <c r="H573" s="50" t="s">
        <v>2479</v>
      </c>
      <c r="I573" s="50" t="s">
        <v>2479</v>
      </c>
      <c r="J573" s="51">
        <v>4</v>
      </c>
      <c r="K573" s="47">
        <v>1</v>
      </c>
      <c r="L573" s="47" t="s">
        <v>2631</v>
      </c>
      <c r="M573" s="48">
        <v>37.483800000000002</v>
      </c>
      <c r="N573" s="48">
        <v>126.926</v>
      </c>
      <c r="O573" s="47" t="s">
        <v>28</v>
      </c>
      <c r="P573" s="47" t="s">
        <v>2632</v>
      </c>
      <c r="Q573" s="53">
        <v>99999</v>
      </c>
      <c r="R573" s="47">
        <v>502</v>
      </c>
      <c r="S573" s="47">
        <v>1</v>
      </c>
      <c r="T573" s="47">
        <v>2</v>
      </c>
      <c r="U573" s="53">
        <v>99999</v>
      </c>
      <c r="V573" s="47">
        <v>3</v>
      </c>
      <c r="W573" s="47">
        <v>1</v>
      </c>
      <c r="X573" s="47">
        <v>1</v>
      </c>
      <c r="Y573" s="47">
        <v>34</v>
      </c>
      <c r="Z573" s="47">
        <v>1</v>
      </c>
      <c r="AA573" s="47">
        <v>1</v>
      </c>
      <c r="AB573" s="53">
        <v>77777</v>
      </c>
      <c r="AD573" s="53">
        <v>7777</v>
      </c>
      <c r="AE573" s="53">
        <v>1</v>
      </c>
      <c r="AF573" s="53">
        <v>2</v>
      </c>
      <c r="AG573" s="53">
        <v>4</v>
      </c>
      <c r="AJ573" s="48" t="s">
        <v>1202</v>
      </c>
    </row>
    <row r="574" spans="1:36" s="47" customFormat="1" x14ac:dyDescent="0.3">
      <c r="A574" s="47">
        <v>16</v>
      </c>
      <c r="B574" s="47">
        <v>22</v>
      </c>
      <c r="C574" s="47" t="s">
        <v>762</v>
      </c>
      <c r="D574" s="48" t="s">
        <v>206</v>
      </c>
      <c r="E574" s="48" t="s">
        <v>187</v>
      </c>
      <c r="F574" s="48" t="s">
        <v>206</v>
      </c>
      <c r="H574" s="50" t="s">
        <v>2479</v>
      </c>
      <c r="I574" s="50" t="s">
        <v>2479</v>
      </c>
      <c r="J574" s="51">
        <v>4</v>
      </c>
      <c r="K574" s="47">
        <v>1</v>
      </c>
      <c r="L574" s="47" t="s">
        <v>2633</v>
      </c>
      <c r="M574" s="48">
        <v>37.466000000000001</v>
      </c>
      <c r="N574" s="48">
        <v>126.95099999999999</v>
      </c>
      <c r="O574" s="47" t="s">
        <v>28</v>
      </c>
      <c r="P574" s="47" t="s">
        <v>2634</v>
      </c>
      <c r="Q574" s="53">
        <v>99999</v>
      </c>
      <c r="R574" s="47">
        <v>571</v>
      </c>
      <c r="S574" s="47">
        <v>2</v>
      </c>
      <c r="T574" s="47">
        <v>1</v>
      </c>
      <c r="U574" s="53">
        <v>99999</v>
      </c>
      <c r="V574" s="47">
        <v>3</v>
      </c>
      <c r="W574" s="47">
        <v>1</v>
      </c>
      <c r="X574" s="47">
        <v>1</v>
      </c>
      <c r="Y574" s="47">
        <v>34</v>
      </c>
      <c r="Z574" s="47">
        <v>1</v>
      </c>
      <c r="AA574" s="47">
        <v>1</v>
      </c>
      <c r="AB574" s="53">
        <v>77777</v>
      </c>
      <c r="AD574" s="53">
        <v>7777</v>
      </c>
      <c r="AE574" s="53">
        <v>1</v>
      </c>
      <c r="AF574" s="53">
        <v>2</v>
      </c>
      <c r="AG574" s="53">
        <v>4</v>
      </c>
      <c r="AJ574" s="48" t="s">
        <v>569</v>
      </c>
    </row>
    <row r="575" spans="1:36" s="47" customFormat="1" x14ac:dyDescent="0.3">
      <c r="A575" s="47">
        <v>29</v>
      </c>
      <c r="B575" s="47">
        <v>42</v>
      </c>
      <c r="C575" s="47" t="s">
        <v>763</v>
      </c>
      <c r="D575" s="48" t="s">
        <v>208</v>
      </c>
      <c r="E575" s="48" t="s">
        <v>207</v>
      </c>
      <c r="F575" s="48" t="s">
        <v>208</v>
      </c>
      <c r="H575" s="50" t="s">
        <v>2479</v>
      </c>
      <c r="I575" s="50" t="s">
        <v>2479</v>
      </c>
      <c r="J575" s="51">
        <v>4</v>
      </c>
      <c r="K575" s="47">
        <v>4</v>
      </c>
      <c r="L575" s="47" t="s">
        <v>2635</v>
      </c>
      <c r="M575" s="48">
        <v>37.549100000000003</v>
      </c>
      <c r="N575" s="48">
        <v>127.18</v>
      </c>
      <c r="O575" s="47" t="s">
        <v>28</v>
      </c>
      <c r="P575" s="47" t="s">
        <v>2636</v>
      </c>
      <c r="Q575" s="53">
        <v>99999</v>
      </c>
      <c r="R575" s="47">
        <v>639</v>
      </c>
      <c r="S575" s="47">
        <v>1</v>
      </c>
      <c r="T575" s="47">
        <v>2</v>
      </c>
      <c r="U575" s="53">
        <v>99999</v>
      </c>
      <c r="V575" s="47">
        <v>2</v>
      </c>
      <c r="W575" s="47">
        <v>1</v>
      </c>
      <c r="X575" s="47">
        <v>1</v>
      </c>
      <c r="Y575" s="47">
        <v>12</v>
      </c>
      <c r="Z575" s="47">
        <v>1</v>
      </c>
      <c r="AA575" s="47">
        <v>1</v>
      </c>
      <c r="AB575" s="53">
        <v>77777</v>
      </c>
      <c r="AD575" s="53">
        <v>7777</v>
      </c>
      <c r="AE575" s="53">
        <v>1</v>
      </c>
      <c r="AF575" s="53">
        <v>2</v>
      </c>
      <c r="AG575" s="53">
        <v>4</v>
      </c>
      <c r="AJ575" s="48" t="s">
        <v>570</v>
      </c>
    </row>
    <row r="576" spans="1:36" s="47" customFormat="1" x14ac:dyDescent="0.3">
      <c r="A576" s="47">
        <v>20</v>
      </c>
      <c r="B576" s="47">
        <v>32</v>
      </c>
      <c r="C576" s="47" t="s">
        <v>764</v>
      </c>
      <c r="D576" s="48" t="s">
        <v>209</v>
      </c>
      <c r="E576" s="48" t="s">
        <v>207</v>
      </c>
      <c r="F576" s="48" t="s">
        <v>209</v>
      </c>
      <c r="H576" s="50" t="s">
        <v>2479</v>
      </c>
      <c r="I576" s="50" t="s">
        <v>2479</v>
      </c>
      <c r="J576" s="51">
        <v>5</v>
      </c>
      <c r="K576" s="47">
        <v>7</v>
      </c>
      <c r="L576" s="47" t="s">
        <v>2637</v>
      </c>
      <c r="M576" s="48">
        <v>37.107599999999998</v>
      </c>
      <c r="N576" s="48">
        <v>127.16200000000001</v>
      </c>
      <c r="O576" s="47" t="s">
        <v>28</v>
      </c>
      <c r="P576" s="47" t="s">
        <v>2638</v>
      </c>
      <c r="Q576" s="53">
        <v>99999</v>
      </c>
      <c r="R576" s="47">
        <v>645</v>
      </c>
      <c r="S576" s="47">
        <v>1</v>
      </c>
      <c r="T576" s="47">
        <v>2</v>
      </c>
      <c r="U576" s="53">
        <v>99999</v>
      </c>
      <c r="V576" s="47">
        <v>2</v>
      </c>
      <c r="W576" s="47">
        <v>1</v>
      </c>
      <c r="X576" s="47">
        <v>1</v>
      </c>
      <c r="Y576" s="47">
        <v>34</v>
      </c>
      <c r="Z576" s="47">
        <v>1</v>
      </c>
      <c r="AA576" s="47">
        <v>1</v>
      </c>
      <c r="AB576" s="53">
        <v>77777</v>
      </c>
      <c r="AD576" s="53">
        <v>7777</v>
      </c>
      <c r="AE576" s="53">
        <v>1</v>
      </c>
      <c r="AF576" s="53">
        <v>2</v>
      </c>
      <c r="AG576" s="53">
        <v>4</v>
      </c>
      <c r="AJ576" s="48" t="s">
        <v>571</v>
      </c>
    </row>
    <row r="577" spans="1:36" s="47" customFormat="1" x14ac:dyDescent="0.3">
      <c r="A577" s="47">
        <v>31</v>
      </c>
      <c r="B577" s="47">
        <v>39</v>
      </c>
      <c r="C577" s="47" t="s">
        <v>765</v>
      </c>
      <c r="D577" s="48" t="s">
        <v>210</v>
      </c>
      <c r="E577" s="48" t="s">
        <v>207</v>
      </c>
      <c r="F577" s="48" t="s">
        <v>210</v>
      </c>
      <c r="H577" s="50" t="s">
        <v>2479</v>
      </c>
      <c r="I577" s="50" t="s">
        <v>2479</v>
      </c>
      <c r="J577" s="51">
        <v>5</v>
      </c>
      <c r="K577" s="47">
        <v>7</v>
      </c>
      <c r="L577" s="47" t="s">
        <v>2639</v>
      </c>
      <c r="M577" s="48">
        <v>37.123699999999999</v>
      </c>
      <c r="N577" s="48">
        <v>127.123</v>
      </c>
      <c r="O577" s="47" t="s">
        <v>28</v>
      </c>
      <c r="P577" s="47" t="s">
        <v>2640</v>
      </c>
      <c r="Q577" s="53">
        <v>99999</v>
      </c>
      <c r="R577" s="47">
        <v>561</v>
      </c>
      <c r="S577" s="47">
        <v>2</v>
      </c>
      <c r="T577" s="47">
        <v>1</v>
      </c>
      <c r="U577" s="53">
        <v>99999</v>
      </c>
      <c r="V577" s="47">
        <v>1</v>
      </c>
      <c r="W577" s="47">
        <v>1</v>
      </c>
      <c r="X577" s="47">
        <v>1</v>
      </c>
      <c r="Y577" s="47">
        <v>11</v>
      </c>
      <c r="Z577" s="47">
        <v>1</v>
      </c>
      <c r="AA577" s="47">
        <v>1</v>
      </c>
      <c r="AB577" s="53">
        <v>77777</v>
      </c>
      <c r="AD577" s="53">
        <v>7777</v>
      </c>
      <c r="AE577" s="53">
        <v>1</v>
      </c>
      <c r="AF577" s="53">
        <v>2</v>
      </c>
      <c r="AG577" s="53">
        <v>4</v>
      </c>
      <c r="AJ577" s="48" t="s">
        <v>572</v>
      </c>
    </row>
    <row r="578" spans="1:36" s="47" customFormat="1" x14ac:dyDescent="0.3">
      <c r="A578" s="47">
        <v>12</v>
      </c>
      <c r="B578" s="47">
        <v>27</v>
      </c>
      <c r="C578" s="47" t="s">
        <v>766</v>
      </c>
      <c r="D578" s="48" t="s">
        <v>212</v>
      </c>
      <c r="E578" s="49" t="s">
        <v>211</v>
      </c>
      <c r="F578" s="48" t="s">
        <v>212</v>
      </c>
      <c r="H578" s="50" t="s">
        <v>2479</v>
      </c>
      <c r="I578" s="50" t="s">
        <v>2479</v>
      </c>
      <c r="J578" s="51">
        <v>3</v>
      </c>
      <c r="K578" s="47">
        <v>4</v>
      </c>
      <c r="L578" s="47" t="s">
        <v>2641</v>
      </c>
      <c r="M578" s="48">
        <v>37.322600000000001</v>
      </c>
      <c r="N578" s="48">
        <v>126.99</v>
      </c>
      <c r="O578" s="47" t="s">
        <v>28</v>
      </c>
      <c r="P578" s="47" t="s">
        <v>2642</v>
      </c>
      <c r="Q578" s="53">
        <v>99999</v>
      </c>
      <c r="R578" s="47">
        <v>555</v>
      </c>
      <c r="U578" s="53">
        <v>99999</v>
      </c>
      <c r="V578" s="47">
        <v>1</v>
      </c>
      <c r="W578" s="47">
        <v>1</v>
      </c>
      <c r="X578" s="47">
        <v>1</v>
      </c>
      <c r="Y578" s="47">
        <v>10</v>
      </c>
      <c r="Z578" s="47">
        <v>1</v>
      </c>
      <c r="AA578" s="47">
        <v>1</v>
      </c>
      <c r="AB578" s="53">
        <v>77777</v>
      </c>
      <c r="AD578" s="53">
        <v>7777</v>
      </c>
      <c r="AE578" s="53">
        <v>1</v>
      </c>
      <c r="AF578" s="53">
        <v>2</v>
      </c>
      <c r="AG578" s="53">
        <v>4</v>
      </c>
      <c r="AJ578" s="48" t="s">
        <v>580</v>
      </c>
    </row>
    <row r="579" spans="1:36" s="47" customFormat="1" x14ac:dyDescent="0.3">
      <c r="B579" s="47" t="s">
        <v>2643</v>
      </c>
      <c r="C579" s="47" t="s">
        <v>2489</v>
      </c>
      <c r="D579" s="48" t="s">
        <v>213</v>
      </c>
      <c r="E579" s="48" t="s">
        <v>211</v>
      </c>
      <c r="F579" s="48" t="s">
        <v>213</v>
      </c>
      <c r="H579" s="50" t="s">
        <v>2479</v>
      </c>
      <c r="I579" s="50" t="s">
        <v>2479</v>
      </c>
      <c r="J579" s="51">
        <v>5</v>
      </c>
      <c r="K579" s="47">
        <v>4</v>
      </c>
      <c r="L579" s="47" t="s">
        <v>2561</v>
      </c>
      <c r="M579" s="48">
        <v>37.507300000000001</v>
      </c>
      <c r="N579" s="48">
        <v>126.97199999999999</v>
      </c>
      <c r="O579" s="47" t="s">
        <v>28</v>
      </c>
      <c r="Q579" s="53">
        <v>99999</v>
      </c>
      <c r="U579" s="53">
        <v>99999</v>
      </c>
      <c r="AB579" s="53">
        <v>77777</v>
      </c>
      <c r="AD579" s="53">
        <v>7777</v>
      </c>
      <c r="AE579" s="53">
        <v>1</v>
      </c>
      <c r="AF579" s="53">
        <v>2</v>
      </c>
      <c r="AG579" s="53">
        <v>4</v>
      </c>
      <c r="AJ579" s="48" t="s">
        <v>573</v>
      </c>
    </row>
    <row r="580" spans="1:36" s="47" customFormat="1" x14ac:dyDescent="0.3">
      <c r="C580" s="47" t="s">
        <v>2489</v>
      </c>
      <c r="D580" s="48" t="s">
        <v>214</v>
      </c>
      <c r="E580" s="48" t="s">
        <v>211</v>
      </c>
      <c r="F580" s="48" t="s">
        <v>214</v>
      </c>
      <c r="H580" s="50" t="s">
        <v>2479</v>
      </c>
      <c r="I580" s="50" t="s">
        <v>2479</v>
      </c>
      <c r="J580" s="51">
        <v>5</v>
      </c>
      <c r="K580" s="47">
        <v>4</v>
      </c>
      <c r="L580" s="47" t="s">
        <v>2570</v>
      </c>
      <c r="M580" s="48">
        <v>37.5398</v>
      </c>
      <c r="N580" s="48">
        <v>126.898</v>
      </c>
      <c r="O580" s="47" t="s">
        <v>28</v>
      </c>
      <c r="P580" s="52"/>
      <c r="Q580" s="53">
        <v>99999</v>
      </c>
      <c r="U580" s="53">
        <v>99999</v>
      </c>
      <c r="AB580" s="53">
        <v>77777</v>
      </c>
      <c r="AD580" s="53">
        <v>7777</v>
      </c>
      <c r="AE580" s="53">
        <v>1</v>
      </c>
      <c r="AF580" s="53">
        <v>2</v>
      </c>
      <c r="AG580" s="53">
        <v>4</v>
      </c>
      <c r="AJ580" s="48" t="s">
        <v>574</v>
      </c>
    </row>
    <row r="581" spans="1:36" s="47" customFormat="1" x14ac:dyDescent="0.3">
      <c r="A581" s="47">
        <v>15</v>
      </c>
      <c r="B581" s="47">
        <v>25</v>
      </c>
      <c r="C581" s="47" t="s">
        <v>767</v>
      </c>
      <c r="D581" s="48" t="s">
        <v>215</v>
      </c>
      <c r="E581" s="48" t="s">
        <v>211</v>
      </c>
      <c r="F581" s="48" t="s">
        <v>215</v>
      </c>
      <c r="H581" s="50" t="s">
        <v>2479</v>
      </c>
      <c r="I581" s="50" t="s">
        <v>2479</v>
      </c>
      <c r="J581" s="51">
        <v>5</v>
      </c>
      <c r="K581" s="47">
        <v>4</v>
      </c>
      <c r="L581" s="47" t="s">
        <v>2644</v>
      </c>
      <c r="M581" s="48">
        <v>37.593699999999998</v>
      </c>
      <c r="N581" s="48">
        <v>126.83499999999999</v>
      </c>
      <c r="O581" s="47" t="s">
        <v>28</v>
      </c>
      <c r="P581" s="54" t="s">
        <v>2645</v>
      </c>
      <c r="Q581" s="53">
        <v>99999</v>
      </c>
      <c r="R581" s="47">
        <v>732</v>
      </c>
      <c r="U581" s="53">
        <v>99999</v>
      </c>
      <c r="V581" s="47">
        <v>1</v>
      </c>
      <c r="W581" s="47">
        <v>1</v>
      </c>
      <c r="X581" s="47">
        <v>1</v>
      </c>
      <c r="Y581" s="47">
        <v>11</v>
      </c>
      <c r="Z581" s="47">
        <v>1</v>
      </c>
      <c r="AA581" s="47">
        <v>1</v>
      </c>
      <c r="AB581" s="53">
        <v>77777</v>
      </c>
      <c r="AD581" s="53">
        <v>7777</v>
      </c>
      <c r="AE581" s="53">
        <v>1</v>
      </c>
      <c r="AF581" s="53">
        <v>2</v>
      </c>
      <c r="AG581" s="53">
        <v>4</v>
      </c>
      <c r="AJ581" s="48" t="s">
        <v>575</v>
      </c>
    </row>
    <row r="582" spans="1:36" s="47" customFormat="1" x14ac:dyDescent="0.3">
      <c r="A582" s="47">
        <v>8</v>
      </c>
      <c r="B582" s="47">
        <v>18</v>
      </c>
      <c r="C582" s="47" t="s">
        <v>768</v>
      </c>
      <c r="D582" s="48" t="s">
        <v>216</v>
      </c>
      <c r="E582" s="48" t="s">
        <v>211</v>
      </c>
      <c r="F582" s="48" t="s">
        <v>216</v>
      </c>
      <c r="H582" s="50" t="s">
        <v>2479</v>
      </c>
      <c r="I582" s="50" t="s">
        <v>2479</v>
      </c>
      <c r="J582" s="51">
        <v>5</v>
      </c>
      <c r="K582" s="47">
        <v>4</v>
      </c>
      <c r="L582" s="47" t="s">
        <v>2590</v>
      </c>
      <c r="M582" s="48">
        <v>37.605699999999999</v>
      </c>
      <c r="N582" s="48">
        <v>126.819</v>
      </c>
      <c r="O582" s="47" t="s">
        <v>28</v>
      </c>
      <c r="P582" s="47" t="s">
        <v>2646</v>
      </c>
      <c r="Q582" s="53">
        <v>99999</v>
      </c>
      <c r="R582" s="47">
        <v>651</v>
      </c>
      <c r="S582" s="47">
        <v>2</v>
      </c>
      <c r="T582" s="47">
        <v>1</v>
      </c>
      <c r="U582" s="53">
        <v>99999</v>
      </c>
      <c r="V582" s="47">
        <v>1</v>
      </c>
      <c r="W582" s="47">
        <v>1</v>
      </c>
      <c r="X582" s="47">
        <v>1</v>
      </c>
      <c r="Y582" s="47">
        <v>12</v>
      </c>
      <c r="Z582" s="47">
        <v>1</v>
      </c>
      <c r="AA582" s="47">
        <v>1</v>
      </c>
      <c r="AB582" s="53">
        <v>77777</v>
      </c>
      <c r="AD582" s="53">
        <v>7777</v>
      </c>
      <c r="AE582" s="53">
        <v>1</v>
      </c>
      <c r="AF582" s="53">
        <v>2</v>
      </c>
      <c r="AG582" s="53">
        <v>4</v>
      </c>
      <c r="AJ582" s="48" t="s">
        <v>576</v>
      </c>
    </row>
    <row r="583" spans="1:36" s="47" customFormat="1" x14ac:dyDescent="0.3">
      <c r="A583" s="47">
        <v>19</v>
      </c>
      <c r="B583" s="47">
        <v>32</v>
      </c>
      <c r="C583" s="47" t="s">
        <v>769</v>
      </c>
      <c r="D583" s="48" t="s">
        <v>217</v>
      </c>
      <c r="E583" s="48" t="s">
        <v>211</v>
      </c>
      <c r="F583" s="48" t="s">
        <v>217</v>
      </c>
      <c r="H583" s="50" t="s">
        <v>2479</v>
      </c>
      <c r="I583" s="50" t="s">
        <v>2479</v>
      </c>
      <c r="J583" s="51">
        <v>5</v>
      </c>
      <c r="K583" s="47">
        <v>4</v>
      </c>
      <c r="L583" s="47" t="s">
        <v>2647</v>
      </c>
      <c r="M583" s="48">
        <v>37.656199999999998</v>
      </c>
      <c r="N583" s="48">
        <v>126.818</v>
      </c>
      <c r="O583" s="47" t="s">
        <v>28</v>
      </c>
      <c r="P583" s="47" t="s">
        <v>2648</v>
      </c>
      <c r="Q583" s="53">
        <v>99999</v>
      </c>
      <c r="R583" s="47">
        <v>511</v>
      </c>
      <c r="U583" s="53">
        <v>99999</v>
      </c>
      <c r="V583" s="47">
        <v>1</v>
      </c>
      <c r="W583" s="47">
        <v>1</v>
      </c>
      <c r="X583" s="47">
        <v>1</v>
      </c>
      <c r="Y583" s="47">
        <v>12</v>
      </c>
      <c r="Z583" s="47">
        <v>1</v>
      </c>
      <c r="AA583" s="47">
        <v>1</v>
      </c>
      <c r="AB583" s="53">
        <v>77777</v>
      </c>
      <c r="AD583" s="53">
        <v>7777</v>
      </c>
      <c r="AE583" s="53">
        <v>1</v>
      </c>
      <c r="AF583" s="53">
        <v>2</v>
      </c>
      <c r="AG583" s="53">
        <v>4</v>
      </c>
      <c r="AJ583" s="48" t="s">
        <v>577</v>
      </c>
    </row>
    <row r="584" spans="1:36" s="47" customFormat="1" x14ac:dyDescent="0.3">
      <c r="A584" s="47">
        <v>4</v>
      </c>
      <c r="B584" s="47">
        <v>20</v>
      </c>
      <c r="C584" s="47" t="s">
        <v>770</v>
      </c>
      <c r="D584" s="48" t="s">
        <v>218</v>
      </c>
      <c r="E584" s="48" t="s">
        <v>211</v>
      </c>
      <c r="F584" s="48" t="s">
        <v>218</v>
      </c>
      <c r="H584" s="50" t="s">
        <v>2479</v>
      </c>
      <c r="I584" s="50" t="s">
        <v>2479</v>
      </c>
      <c r="J584" s="51">
        <v>5</v>
      </c>
      <c r="K584" s="47">
        <v>4</v>
      </c>
      <c r="L584" s="47" t="s">
        <v>2649</v>
      </c>
      <c r="M584" s="48">
        <v>37.624099999999999</v>
      </c>
      <c r="N584" s="48">
        <v>126.803</v>
      </c>
      <c r="O584" s="47" t="s">
        <v>28</v>
      </c>
      <c r="P584" s="47" t="s">
        <v>2650</v>
      </c>
      <c r="Q584" s="53">
        <v>99999</v>
      </c>
      <c r="R584" s="47">
        <v>641</v>
      </c>
      <c r="S584" s="47">
        <v>2</v>
      </c>
      <c r="T584" s="47">
        <v>1</v>
      </c>
      <c r="U584" s="53">
        <v>99999</v>
      </c>
      <c r="V584" s="47">
        <v>1</v>
      </c>
      <c r="W584" s="47">
        <v>1</v>
      </c>
      <c r="X584" s="47">
        <v>2</v>
      </c>
      <c r="Y584" s="47">
        <v>12</v>
      </c>
      <c r="Z584" s="47">
        <v>1</v>
      </c>
      <c r="AA584" s="47">
        <v>6</v>
      </c>
      <c r="AB584" s="53">
        <v>77777</v>
      </c>
      <c r="AD584" s="53">
        <v>7777</v>
      </c>
      <c r="AE584" s="53">
        <v>1</v>
      </c>
      <c r="AF584" s="53">
        <v>2</v>
      </c>
      <c r="AG584" s="53">
        <v>4</v>
      </c>
      <c r="AJ584" s="48" t="s">
        <v>578</v>
      </c>
    </row>
    <row r="585" spans="1:36" s="47" customFormat="1" x14ac:dyDescent="0.3">
      <c r="A585" s="47">
        <v>1</v>
      </c>
      <c r="B585" s="47">
        <v>17</v>
      </c>
      <c r="C585" s="47" t="s">
        <v>771</v>
      </c>
      <c r="D585" s="48" t="s">
        <v>219</v>
      </c>
      <c r="E585" s="48" t="s">
        <v>211</v>
      </c>
      <c r="F585" s="48" t="s">
        <v>219</v>
      </c>
      <c r="H585" s="50" t="s">
        <v>2479</v>
      </c>
      <c r="I585" s="50" t="s">
        <v>2479</v>
      </c>
      <c r="J585" s="51">
        <v>5</v>
      </c>
      <c r="K585" s="47">
        <v>4</v>
      </c>
      <c r="L585" s="47" t="s">
        <v>2651</v>
      </c>
      <c r="M585" s="48">
        <v>37.561100000000003</v>
      </c>
      <c r="N585" s="48">
        <v>126.898</v>
      </c>
      <c r="O585" s="47" t="s">
        <v>28</v>
      </c>
      <c r="P585" s="47" t="s">
        <v>2652</v>
      </c>
      <c r="Q585" s="53">
        <v>99999</v>
      </c>
      <c r="R585" s="47">
        <v>633</v>
      </c>
      <c r="S585" s="47">
        <v>2</v>
      </c>
      <c r="T585" s="47">
        <v>1</v>
      </c>
      <c r="U585" s="53">
        <v>99999</v>
      </c>
      <c r="V585" s="47">
        <v>3</v>
      </c>
      <c r="W585" s="47">
        <v>1</v>
      </c>
      <c r="X585" s="47">
        <v>1</v>
      </c>
      <c r="Y585" s="47">
        <v>11</v>
      </c>
      <c r="Z585" s="47">
        <v>1</v>
      </c>
      <c r="AA585" s="47">
        <v>6</v>
      </c>
      <c r="AB585" s="53">
        <v>77777</v>
      </c>
      <c r="AD585" s="53">
        <v>7777</v>
      </c>
      <c r="AE585" s="53">
        <v>1</v>
      </c>
      <c r="AF585" s="53">
        <v>2</v>
      </c>
      <c r="AG585" s="53">
        <v>4</v>
      </c>
      <c r="AJ585" s="48" t="s">
        <v>579</v>
      </c>
    </row>
    <row r="586" spans="1:36" s="47" customFormat="1" x14ac:dyDescent="0.3">
      <c r="A586" s="47">
        <v>16</v>
      </c>
      <c r="B586" s="47">
        <v>24</v>
      </c>
      <c r="C586" s="47" t="s">
        <v>772</v>
      </c>
      <c r="D586" s="48" t="s">
        <v>2653</v>
      </c>
      <c r="E586" s="49" t="s">
        <v>220</v>
      </c>
      <c r="F586" s="48" t="s">
        <v>221</v>
      </c>
      <c r="H586" s="50" t="s">
        <v>2479</v>
      </c>
      <c r="I586" s="50" t="s">
        <v>2479</v>
      </c>
      <c r="J586" s="51">
        <v>6</v>
      </c>
      <c r="K586" s="47">
        <v>3</v>
      </c>
      <c r="L586" s="47" t="s">
        <v>2654</v>
      </c>
      <c r="M586" s="48">
        <v>37.223700000000001</v>
      </c>
      <c r="N586" s="48">
        <v>126.767</v>
      </c>
      <c r="O586" s="47" t="s">
        <v>28</v>
      </c>
      <c r="P586" s="47" t="s">
        <v>2655</v>
      </c>
      <c r="Q586" s="53">
        <v>99999</v>
      </c>
      <c r="R586" s="47">
        <v>675</v>
      </c>
      <c r="S586" s="47">
        <v>1</v>
      </c>
      <c r="T586" s="47">
        <v>2</v>
      </c>
      <c r="U586" s="53">
        <v>99999</v>
      </c>
      <c r="V586" s="47">
        <v>3</v>
      </c>
      <c r="W586" s="47">
        <v>1</v>
      </c>
      <c r="X586" s="47">
        <v>1</v>
      </c>
      <c r="Y586" s="47">
        <v>1</v>
      </c>
      <c r="Z586" s="47">
        <v>1</v>
      </c>
      <c r="AA586" s="47">
        <v>6</v>
      </c>
      <c r="AB586" s="53">
        <v>77777</v>
      </c>
      <c r="AD586" s="53">
        <v>7777</v>
      </c>
      <c r="AE586" s="53">
        <v>1</v>
      </c>
      <c r="AF586" s="53">
        <v>2</v>
      </c>
      <c r="AG586" s="53">
        <v>4</v>
      </c>
      <c r="AJ586" s="48" t="s">
        <v>518</v>
      </c>
    </row>
    <row r="587" spans="1:36" s="47" customFormat="1" x14ac:dyDescent="0.3">
      <c r="A587" s="47">
        <v>24</v>
      </c>
      <c r="B587" s="47">
        <v>40</v>
      </c>
      <c r="C587" s="47" t="s">
        <v>773</v>
      </c>
      <c r="D587" s="48" t="s">
        <v>222</v>
      </c>
      <c r="E587" s="48" t="s">
        <v>220</v>
      </c>
      <c r="F587" s="48" t="s">
        <v>222</v>
      </c>
      <c r="H587" s="50" t="s">
        <v>2479</v>
      </c>
      <c r="I587" s="50" t="s">
        <v>2479</v>
      </c>
      <c r="J587" s="51">
        <v>6</v>
      </c>
      <c r="K587" s="47">
        <v>3</v>
      </c>
      <c r="L587" s="47" t="s">
        <v>2656</v>
      </c>
      <c r="M587" s="48">
        <v>37.228299999999997</v>
      </c>
      <c r="N587" s="48">
        <v>126.767</v>
      </c>
      <c r="O587" s="47" t="s">
        <v>28</v>
      </c>
      <c r="P587" s="47" t="s">
        <v>2657</v>
      </c>
      <c r="Q587" s="53">
        <v>99999</v>
      </c>
      <c r="R587" s="47">
        <v>689</v>
      </c>
      <c r="U587" s="53">
        <v>99999</v>
      </c>
      <c r="V587" s="47">
        <v>6</v>
      </c>
      <c r="W587" s="47">
        <v>1</v>
      </c>
      <c r="X587" s="47">
        <v>1</v>
      </c>
      <c r="Y587" s="47">
        <v>32</v>
      </c>
      <c r="Z587" s="47">
        <v>1</v>
      </c>
      <c r="AA587" s="47">
        <v>6</v>
      </c>
      <c r="AB587" s="53">
        <v>77777</v>
      </c>
      <c r="AD587" s="53">
        <v>7777</v>
      </c>
      <c r="AE587" s="53">
        <v>1</v>
      </c>
      <c r="AF587" s="53">
        <v>2</v>
      </c>
      <c r="AG587" s="53">
        <v>4</v>
      </c>
      <c r="AJ587" s="48" t="s">
        <v>518</v>
      </c>
    </row>
    <row r="588" spans="1:36" s="47" customFormat="1" x14ac:dyDescent="0.3">
      <c r="A588" s="47">
        <v>9</v>
      </c>
      <c r="B588" s="47">
        <v>25</v>
      </c>
      <c r="C588" s="47" t="s">
        <v>774</v>
      </c>
      <c r="D588" s="48" t="s">
        <v>223</v>
      </c>
      <c r="E588" s="48" t="s">
        <v>220</v>
      </c>
      <c r="F588" s="48" t="s">
        <v>223</v>
      </c>
      <c r="H588" s="50" t="s">
        <v>2479</v>
      </c>
      <c r="I588" s="50" t="s">
        <v>2479</v>
      </c>
      <c r="J588" s="51">
        <v>6</v>
      </c>
      <c r="K588" s="47">
        <v>3</v>
      </c>
      <c r="L588" s="47" t="s">
        <v>2658</v>
      </c>
      <c r="M588" s="48">
        <v>37.206200000000003</v>
      </c>
      <c r="N588" s="48">
        <v>126.78</v>
      </c>
      <c r="O588" s="47" t="s">
        <v>28</v>
      </c>
      <c r="P588" s="47" t="s">
        <v>2659</v>
      </c>
      <c r="Q588" s="53">
        <v>99999</v>
      </c>
      <c r="R588" s="47">
        <v>561</v>
      </c>
      <c r="S588" s="47">
        <v>2</v>
      </c>
      <c r="T588" s="47">
        <v>1</v>
      </c>
      <c r="U588" s="53">
        <v>99999</v>
      </c>
      <c r="V588" s="47">
        <v>3</v>
      </c>
      <c r="W588" s="47">
        <v>1</v>
      </c>
      <c r="X588" s="47">
        <v>1</v>
      </c>
      <c r="Y588" s="47">
        <v>1</v>
      </c>
      <c r="Z588" s="47">
        <v>1</v>
      </c>
      <c r="AA588" s="47">
        <v>1</v>
      </c>
      <c r="AB588" s="53">
        <v>77777</v>
      </c>
      <c r="AD588" s="53">
        <v>7777</v>
      </c>
      <c r="AE588" s="53">
        <v>1</v>
      </c>
      <c r="AF588" s="53">
        <v>2</v>
      </c>
      <c r="AG588" s="53">
        <v>4</v>
      </c>
      <c r="AJ588" s="48" t="s">
        <v>581</v>
      </c>
    </row>
    <row r="589" spans="1:36" s="47" customFormat="1" x14ac:dyDescent="0.3">
      <c r="A589" s="47">
        <v>3</v>
      </c>
      <c r="B589" s="47">
        <v>18</v>
      </c>
      <c r="C589" s="47" t="s">
        <v>775</v>
      </c>
      <c r="D589" s="48" t="s">
        <v>2660</v>
      </c>
      <c r="E589" s="48" t="s">
        <v>220</v>
      </c>
      <c r="F589" s="48" t="s">
        <v>224</v>
      </c>
      <c r="H589" s="50" t="s">
        <v>2479</v>
      </c>
      <c r="I589" s="50" t="s">
        <v>2479</v>
      </c>
      <c r="J589" s="51">
        <v>6</v>
      </c>
      <c r="K589" s="47">
        <v>3</v>
      </c>
      <c r="L589" s="47" t="s">
        <v>2661</v>
      </c>
      <c r="M589" s="48">
        <v>37.228700000000003</v>
      </c>
      <c r="N589" s="48">
        <v>126.767</v>
      </c>
      <c r="O589" s="47" t="s">
        <v>28</v>
      </c>
      <c r="P589" s="54" t="s">
        <v>2662</v>
      </c>
      <c r="Q589" s="53">
        <v>99999</v>
      </c>
      <c r="R589" s="47">
        <v>511</v>
      </c>
      <c r="S589" s="47">
        <v>1</v>
      </c>
      <c r="T589" s="47">
        <v>2</v>
      </c>
      <c r="U589" s="53">
        <v>99999</v>
      </c>
      <c r="V589" s="47">
        <v>6</v>
      </c>
      <c r="W589" s="47">
        <v>1</v>
      </c>
      <c r="X589" s="47">
        <v>1</v>
      </c>
      <c r="Y589" s="47">
        <v>32</v>
      </c>
      <c r="Z589" s="47">
        <v>1</v>
      </c>
      <c r="AA589" s="47">
        <v>1</v>
      </c>
      <c r="AB589" s="53">
        <v>77777</v>
      </c>
      <c r="AD589" s="53">
        <v>7777</v>
      </c>
      <c r="AE589" s="53">
        <v>1</v>
      </c>
      <c r="AF589" s="53">
        <v>2</v>
      </c>
      <c r="AG589" s="53">
        <v>4</v>
      </c>
      <c r="AJ589" s="48" t="s">
        <v>518</v>
      </c>
    </row>
    <row r="590" spans="1:36" s="47" customFormat="1" x14ac:dyDescent="0.3">
      <c r="C590" s="47" t="s">
        <v>2489</v>
      </c>
      <c r="D590" s="48" t="s">
        <v>225</v>
      </c>
      <c r="E590" s="48" t="s">
        <v>220</v>
      </c>
      <c r="F590" s="48" t="s">
        <v>225</v>
      </c>
      <c r="H590" s="50" t="s">
        <v>2479</v>
      </c>
      <c r="I590" s="50" t="s">
        <v>2479</v>
      </c>
      <c r="J590" s="51">
        <v>6</v>
      </c>
      <c r="K590" s="47">
        <v>3</v>
      </c>
      <c r="L590" s="47" t="s">
        <v>2663</v>
      </c>
      <c r="M590" s="48">
        <v>37.211799999999997</v>
      </c>
      <c r="N590" s="48">
        <v>126.76</v>
      </c>
      <c r="O590" s="47" t="s">
        <v>28</v>
      </c>
      <c r="Q590" s="53">
        <v>99999</v>
      </c>
      <c r="U590" s="53">
        <v>99999</v>
      </c>
      <c r="AB590" s="53">
        <v>77777</v>
      </c>
      <c r="AD590" s="53">
        <v>7777</v>
      </c>
      <c r="AE590" s="53">
        <v>1</v>
      </c>
      <c r="AF590" s="53">
        <v>2</v>
      </c>
      <c r="AG590" s="53">
        <v>4</v>
      </c>
      <c r="AJ590" s="48" t="s">
        <v>518</v>
      </c>
    </row>
    <row r="591" spans="1:36" s="47" customFormat="1" x14ac:dyDescent="0.3">
      <c r="A591" s="47">
        <v>0</v>
      </c>
      <c r="B591" s="47">
        <v>7</v>
      </c>
      <c r="C591" s="47" t="s">
        <v>776</v>
      </c>
      <c r="D591" s="48" t="s">
        <v>226</v>
      </c>
      <c r="E591" s="48" t="s">
        <v>220</v>
      </c>
      <c r="F591" s="48" t="s">
        <v>226</v>
      </c>
      <c r="H591" s="50" t="s">
        <v>2479</v>
      </c>
      <c r="I591" s="50" t="s">
        <v>2479</v>
      </c>
      <c r="J591" s="51">
        <v>6</v>
      </c>
      <c r="K591" s="47">
        <v>3</v>
      </c>
      <c r="L591" s="47" t="s">
        <v>2664</v>
      </c>
      <c r="M591" s="48">
        <v>37.209499999999998</v>
      </c>
      <c r="N591" s="48">
        <v>126.758</v>
      </c>
      <c r="O591" s="47" t="s">
        <v>28</v>
      </c>
      <c r="P591" s="54" t="s">
        <v>2665</v>
      </c>
      <c r="Q591" s="53">
        <v>99999</v>
      </c>
      <c r="R591" s="47">
        <v>642</v>
      </c>
      <c r="S591" s="47">
        <v>1</v>
      </c>
      <c r="T591" s="47">
        <v>2</v>
      </c>
      <c r="U591" s="53">
        <v>99999</v>
      </c>
      <c r="V591" s="47">
        <v>1</v>
      </c>
      <c r="W591" s="47">
        <v>1</v>
      </c>
      <c r="X591" s="47">
        <v>1</v>
      </c>
      <c r="Y591" s="47">
        <v>15</v>
      </c>
      <c r="Z591" s="47">
        <v>1</v>
      </c>
      <c r="AA591" s="47">
        <v>1</v>
      </c>
      <c r="AB591" s="53">
        <v>77777</v>
      </c>
      <c r="AD591" s="53">
        <v>7777</v>
      </c>
      <c r="AE591" s="53">
        <v>1</v>
      </c>
      <c r="AF591" s="53">
        <v>2</v>
      </c>
      <c r="AG591" s="53">
        <v>4</v>
      </c>
      <c r="AJ591" s="48" t="s">
        <v>519</v>
      </c>
    </row>
    <row r="592" spans="1:36" s="47" customFormat="1" x14ac:dyDescent="0.3">
      <c r="A592" s="47">
        <v>26</v>
      </c>
      <c r="B592" s="47">
        <v>38</v>
      </c>
      <c r="C592" s="47" t="s">
        <v>777</v>
      </c>
      <c r="D592" s="48" t="s">
        <v>227</v>
      </c>
      <c r="E592" s="48" t="s">
        <v>220</v>
      </c>
      <c r="F592" s="48" t="s">
        <v>227</v>
      </c>
      <c r="H592" s="50" t="s">
        <v>2479</v>
      </c>
      <c r="I592" s="50" t="s">
        <v>2479</v>
      </c>
      <c r="J592" s="51">
        <v>6</v>
      </c>
      <c r="K592" s="47">
        <v>3</v>
      </c>
      <c r="L592" s="47" t="s">
        <v>2666</v>
      </c>
      <c r="M592" s="48">
        <v>37.1873</v>
      </c>
      <c r="N592" s="48">
        <v>126.831</v>
      </c>
      <c r="O592" s="47" t="s">
        <v>28</v>
      </c>
      <c r="P592" s="47" t="s">
        <v>2667</v>
      </c>
      <c r="Q592" s="53">
        <v>99999</v>
      </c>
      <c r="R592" s="47">
        <v>501</v>
      </c>
      <c r="S592" s="47">
        <v>1</v>
      </c>
      <c r="T592" s="47">
        <v>2</v>
      </c>
      <c r="U592" s="53">
        <v>99999</v>
      </c>
      <c r="V592" s="47">
        <v>1</v>
      </c>
      <c r="W592" s="47">
        <v>1</v>
      </c>
      <c r="X592" s="47">
        <v>1</v>
      </c>
      <c r="Y592" s="47">
        <v>12</v>
      </c>
      <c r="Z592" s="47">
        <v>1</v>
      </c>
      <c r="AA592" s="47">
        <v>1</v>
      </c>
      <c r="AB592" s="53">
        <v>77777</v>
      </c>
      <c r="AD592" s="53">
        <v>7777</v>
      </c>
      <c r="AE592" s="53">
        <v>1</v>
      </c>
      <c r="AF592" s="53">
        <v>2</v>
      </c>
      <c r="AG592" s="53">
        <v>4</v>
      </c>
      <c r="AJ592" s="48" t="s">
        <v>582</v>
      </c>
    </row>
    <row r="593" spans="1:36" s="47" customFormat="1" x14ac:dyDescent="0.3">
      <c r="C593" s="47" t="s">
        <v>2489</v>
      </c>
      <c r="D593" s="48" t="s">
        <v>228</v>
      </c>
      <c r="E593" s="48" t="s">
        <v>220</v>
      </c>
      <c r="F593" s="48" t="s">
        <v>228</v>
      </c>
      <c r="H593" s="50" t="s">
        <v>2479</v>
      </c>
      <c r="I593" s="50" t="s">
        <v>2479</v>
      </c>
      <c r="J593" s="51">
        <v>6</v>
      </c>
      <c r="K593" s="47">
        <v>3</v>
      </c>
      <c r="L593" s="47" t="s">
        <v>2668</v>
      </c>
      <c r="M593" s="48">
        <v>37.197699999999998</v>
      </c>
      <c r="N593" s="48">
        <v>126.956</v>
      </c>
      <c r="O593" s="47" t="s">
        <v>28</v>
      </c>
      <c r="Q593" s="53">
        <v>99999</v>
      </c>
      <c r="U593" s="53">
        <v>99999</v>
      </c>
      <c r="AB593" s="53">
        <v>77777</v>
      </c>
      <c r="AD593" s="53">
        <v>7777</v>
      </c>
      <c r="AE593" s="53">
        <v>1</v>
      </c>
      <c r="AF593" s="53">
        <v>2</v>
      </c>
      <c r="AG593" s="53">
        <v>4</v>
      </c>
      <c r="AJ593" s="48" t="s">
        <v>583</v>
      </c>
    </row>
    <row r="594" spans="1:36" s="47" customFormat="1" x14ac:dyDescent="0.3">
      <c r="A594" s="47">
        <v>20</v>
      </c>
      <c r="B594" s="47">
        <v>30</v>
      </c>
      <c r="C594" s="47" t="s">
        <v>778</v>
      </c>
      <c r="D594" s="48" t="s">
        <v>2669</v>
      </c>
      <c r="E594" s="48" t="s">
        <v>220</v>
      </c>
      <c r="F594" s="48" t="s">
        <v>229</v>
      </c>
      <c r="H594" s="50" t="s">
        <v>2479</v>
      </c>
      <c r="I594" s="50" t="s">
        <v>2479</v>
      </c>
      <c r="J594" s="51">
        <v>6</v>
      </c>
      <c r="K594" s="47">
        <v>6</v>
      </c>
      <c r="L594" s="47" t="s">
        <v>2670</v>
      </c>
      <c r="M594" s="48">
        <v>37.484699999999997</v>
      </c>
      <c r="N594" s="48">
        <v>127.01900000000001</v>
      </c>
      <c r="O594" s="47" t="s">
        <v>28</v>
      </c>
      <c r="P594" s="47" t="s">
        <v>2671</v>
      </c>
      <c r="Q594" s="53">
        <v>99999</v>
      </c>
      <c r="R594" s="47">
        <v>424</v>
      </c>
      <c r="S594" s="47">
        <v>1</v>
      </c>
      <c r="T594" s="47">
        <v>2</v>
      </c>
      <c r="U594" s="53">
        <v>99999</v>
      </c>
      <c r="V594" s="47">
        <v>3</v>
      </c>
      <c r="W594" s="47">
        <v>1</v>
      </c>
      <c r="X594" s="47">
        <v>1</v>
      </c>
      <c r="Y594" s="47">
        <v>32</v>
      </c>
      <c r="Z594" s="47">
        <v>1</v>
      </c>
      <c r="AA594" s="47">
        <v>1</v>
      </c>
      <c r="AB594" s="53">
        <v>77777</v>
      </c>
      <c r="AD594" s="53">
        <v>7777</v>
      </c>
      <c r="AE594" s="53">
        <v>1</v>
      </c>
      <c r="AF594" s="53">
        <v>2</v>
      </c>
      <c r="AG594" s="53">
        <v>4</v>
      </c>
      <c r="AJ594" s="48" t="s">
        <v>584</v>
      </c>
    </row>
    <row r="595" spans="1:36" s="47" customFormat="1" x14ac:dyDescent="0.3">
      <c r="A595" s="47">
        <v>25</v>
      </c>
      <c r="B595" s="47">
        <v>35</v>
      </c>
      <c r="C595" s="47" t="s">
        <v>779</v>
      </c>
      <c r="D595" s="48" t="s">
        <v>230</v>
      </c>
      <c r="E595" s="48" t="s">
        <v>220</v>
      </c>
      <c r="F595" s="48" t="s">
        <v>230</v>
      </c>
      <c r="H595" s="50" t="s">
        <v>2479</v>
      </c>
      <c r="I595" s="50" t="s">
        <v>2479</v>
      </c>
      <c r="J595" s="51">
        <v>6</v>
      </c>
      <c r="K595" s="47">
        <v>6</v>
      </c>
      <c r="L595" s="47" t="s">
        <v>2672</v>
      </c>
      <c r="M595" s="48">
        <v>37.485399999999998</v>
      </c>
      <c r="N595" s="48">
        <v>127.018</v>
      </c>
      <c r="O595" s="47" t="s">
        <v>28</v>
      </c>
      <c r="P595" s="47" t="s">
        <v>2673</v>
      </c>
      <c r="Q595" s="53">
        <v>99999</v>
      </c>
      <c r="R595" s="47">
        <v>431</v>
      </c>
      <c r="S595" s="47">
        <v>1</v>
      </c>
      <c r="T595" s="47">
        <v>2</v>
      </c>
      <c r="U595" s="53">
        <v>99999</v>
      </c>
      <c r="V595" s="47">
        <v>3</v>
      </c>
      <c r="W595" s="47">
        <v>1</v>
      </c>
      <c r="X595" s="47">
        <v>1</v>
      </c>
      <c r="Y595" s="47">
        <v>1</v>
      </c>
      <c r="Z595" s="47">
        <v>1</v>
      </c>
      <c r="AA595" s="47">
        <v>1</v>
      </c>
      <c r="AB595" s="53">
        <v>77777</v>
      </c>
      <c r="AD595" s="53">
        <v>7777</v>
      </c>
      <c r="AE595" s="53">
        <v>1</v>
      </c>
      <c r="AF595" s="53">
        <v>2</v>
      </c>
      <c r="AG595" s="53">
        <v>4</v>
      </c>
      <c r="AJ595" s="48" t="s">
        <v>1203</v>
      </c>
    </row>
    <row r="596" spans="1:36" s="47" customFormat="1" x14ac:dyDescent="0.3">
      <c r="A596" s="47">
        <v>40</v>
      </c>
      <c r="B596" s="47">
        <v>50</v>
      </c>
      <c r="C596" s="47" t="s">
        <v>780</v>
      </c>
      <c r="D596" s="48" t="s">
        <v>231</v>
      </c>
      <c r="E596" s="48" t="s">
        <v>220</v>
      </c>
      <c r="F596" s="48" t="s">
        <v>231</v>
      </c>
      <c r="H596" s="50" t="s">
        <v>2479</v>
      </c>
      <c r="I596" s="50" t="s">
        <v>2479</v>
      </c>
      <c r="J596" s="51">
        <v>6</v>
      </c>
      <c r="K596" s="47">
        <v>6</v>
      </c>
      <c r="L596" s="47" t="s">
        <v>2674</v>
      </c>
      <c r="M596" s="48">
        <v>37.472200000000001</v>
      </c>
      <c r="N596" s="48">
        <v>127.03100000000001</v>
      </c>
      <c r="O596" s="47" t="s">
        <v>28</v>
      </c>
      <c r="P596" s="47" t="s">
        <v>2498</v>
      </c>
      <c r="Q596" s="53">
        <v>99999</v>
      </c>
      <c r="R596" s="47">
        <v>732</v>
      </c>
      <c r="U596" s="53">
        <v>99999</v>
      </c>
      <c r="V596" s="47">
        <v>1</v>
      </c>
      <c r="W596" s="47">
        <v>1</v>
      </c>
      <c r="X596" s="47">
        <v>1</v>
      </c>
      <c r="Y596" s="47">
        <v>12</v>
      </c>
      <c r="Z596" s="47">
        <v>1</v>
      </c>
      <c r="AA596" s="47">
        <v>1</v>
      </c>
      <c r="AB596" s="53">
        <v>77777</v>
      </c>
      <c r="AD596" s="53">
        <v>7777</v>
      </c>
      <c r="AE596" s="53">
        <v>1</v>
      </c>
      <c r="AF596" s="53">
        <v>2</v>
      </c>
      <c r="AG596" s="53">
        <v>4</v>
      </c>
      <c r="AJ596" s="48" t="s">
        <v>585</v>
      </c>
    </row>
    <row r="597" spans="1:36" s="47" customFormat="1" x14ac:dyDescent="0.3">
      <c r="A597" s="47">
        <v>1</v>
      </c>
      <c r="B597" s="47">
        <v>8</v>
      </c>
      <c r="C597" s="47" t="s">
        <v>781</v>
      </c>
      <c r="D597" s="48" t="s">
        <v>233</v>
      </c>
      <c r="E597" s="49" t="s">
        <v>232</v>
      </c>
      <c r="F597" s="48" t="s">
        <v>233</v>
      </c>
      <c r="H597" s="50" t="s">
        <v>2479</v>
      </c>
      <c r="I597" s="50" t="s">
        <v>2479</v>
      </c>
      <c r="J597" s="51">
        <v>6</v>
      </c>
      <c r="K597" s="47">
        <v>3</v>
      </c>
      <c r="L597" s="47" t="s">
        <v>2592</v>
      </c>
      <c r="M597" s="48">
        <v>37.349200000000003</v>
      </c>
      <c r="N597" s="48">
        <v>126.985</v>
      </c>
      <c r="O597" s="47" t="s">
        <v>28</v>
      </c>
      <c r="P597" s="47" t="s">
        <v>2675</v>
      </c>
      <c r="Q597" s="53">
        <v>99999</v>
      </c>
      <c r="R597" s="47">
        <v>644</v>
      </c>
      <c r="S597" s="47">
        <v>1</v>
      </c>
      <c r="T597" s="47">
        <v>2</v>
      </c>
      <c r="U597" s="53">
        <v>99999</v>
      </c>
      <c r="V597" s="47">
        <v>1</v>
      </c>
      <c r="W597" s="47">
        <v>1</v>
      </c>
      <c r="X597" s="47">
        <v>2</v>
      </c>
      <c r="Y597" s="47">
        <v>66666</v>
      </c>
      <c r="Z597" s="47">
        <v>1</v>
      </c>
      <c r="AA597" s="47">
        <v>3</v>
      </c>
      <c r="AB597" s="53">
        <v>77777</v>
      </c>
      <c r="AD597" s="53">
        <v>7777</v>
      </c>
      <c r="AE597" s="53">
        <v>1</v>
      </c>
      <c r="AF597" s="53">
        <v>2</v>
      </c>
      <c r="AG597" s="53">
        <v>4</v>
      </c>
      <c r="AJ597" s="48" t="s">
        <v>586</v>
      </c>
    </row>
    <row r="598" spans="1:36" s="47" customFormat="1" x14ac:dyDescent="0.3">
      <c r="A598" s="47">
        <v>5</v>
      </c>
      <c r="B598" s="47">
        <v>20</v>
      </c>
      <c r="C598" s="47" t="s">
        <v>782</v>
      </c>
      <c r="D598" s="48" t="s">
        <v>234</v>
      </c>
      <c r="E598" s="48" t="s">
        <v>232</v>
      </c>
      <c r="F598" s="48" t="s">
        <v>234</v>
      </c>
      <c r="H598" s="50" t="s">
        <v>2479</v>
      </c>
      <c r="I598" s="50" t="s">
        <v>2479</v>
      </c>
      <c r="J598" s="51">
        <v>6</v>
      </c>
      <c r="K598" s="47">
        <v>3</v>
      </c>
      <c r="L598" s="47" t="s">
        <v>2676</v>
      </c>
      <c r="M598" s="48">
        <v>37.348999999999997</v>
      </c>
      <c r="N598" s="48">
        <v>126.98399999999999</v>
      </c>
      <c r="O598" s="47" t="s">
        <v>28</v>
      </c>
      <c r="P598" s="47" t="s">
        <v>2677</v>
      </c>
      <c r="Q598" s="53">
        <v>99999</v>
      </c>
      <c r="R598" s="47">
        <v>709</v>
      </c>
      <c r="S598" s="47">
        <v>1</v>
      </c>
      <c r="T598" s="47">
        <v>2</v>
      </c>
      <c r="U598" s="53">
        <v>99999</v>
      </c>
      <c r="V598" s="47">
        <v>5</v>
      </c>
      <c r="W598" s="47">
        <v>1</v>
      </c>
      <c r="X598" s="47">
        <v>2</v>
      </c>
      <c r="Y598" s="47">
        <v>1</v>
      </c>
      <c r="Z598" s="47">
        <v>1</v>
      </c>
      <c r="AA598" s="47">
        <v>3</v>
      </c>
      <c r="AB598" s="53">
        <v>77777</v>
      </c>
      <c r="AD598" s="53">
        <v>7777</v>
      </c>
      <c r="AE598" s="53">
        <v>1</v>
      </c>
      <c r="AF598" s="53">
        <v>2</v>
      </c>
      <c r="AG598" s="53">
        <v>4</v>
      </c>
      <c r="AJ598" s="48" t="s">
        <v>586</v>
      </c>
    </row>
    <row r="599" spans="1:36" s="47" customFormat="1" x14ac:dyDescent="0.3">
      <c r="A599" s="47">
        <v>15</v>
      </c>
      <c r="B599" s="47">
        <v>25</v>
      </c>
      <c r="C599" s="47" t="s">
        <v>783</v>
      </c>
      <c r="D599" s="48" t="s">
        <v>235</v>
      </c>
      <c r="E599" s="48" t="s">
        <v>232</v>
      </c>
      <c r="F599" s="48" t="s">
        <v>235</v>
      </c>
      <c r="H599" s="50" t="s">
        <v>2479</v>
      </c>
      <c r="I599" s="50" t="s">
        <v>2479</v>
      </c>
      <c r="J599" s="51">
        <v>6</v>
      </c>
      <c r="K599" s="47">
        <v>4</v>
      </c>
      <c r="L599" s="47" t="s">
        <v>2678</v>
      </c>
      <c r="M599" s="48">
        <v>37.190600000000003</v>
      </c>
      <c r="N599" s="48">
        <v>126.982</v>
      </c>
      <c r="O599" s="47" t="s">
        <v>28</v>
      </c>
      <c r="P599" s="54" t="s">
        <v>2679</v>
      </c>
      <c r="Q599" s="53">
        <v>99999</v>
      </c>
      <c r="R599" s="47">
        <v>461</v>
      </c>
      <c r="S599" s="47">
        <v>1</v>
      </c>
      <c r="T599" s="47">
        <v>2</v>
      </c>
      <c r="U599" s="53">
        <v>99999</v>
      </c>
      <c r="V599" s="47">
        <v>5</v>
      </c>
      <c r="W599" s="47">
        <v>2</v>
      </c>
      <c r="X599" s="47">
        <v>1</v>
      </c>
      <c r="Y599" s="47">
        <v>1</v>
      </c>
      <c r="Z599" s="47">
        <v>1</v>
      </c>
      <c r="AA599" s="47">
        <v>1</v>
      </c>
      <c r="AB599" s="53">
        <v>77777</v>
      </c>
      <c r="AD599" s="53">
        <v>7777</v>
      </c>
      <c r="AE599" s="53">
        <v>1</v>
      </c>
      <c r="AF599" s="53">
        <v>2</v>
      </c>
      <c r="AG599" s="53">
        <v>4</v>
      </c>
      <c r="AJ599" s="48" t="s">
        <v>587</v>
      </c>
    </row>
    <row r="600" spans="1:36" s="47" customFormat="1" x14ac:dyDescent="0.3">
      <c r="A600" s="47">
        <v>2</v>
      </c>
      <c r="B600" s="47">
        <v>14</v>
      </c>
      <c r="C600" s="47" t="s">
        <v>784</v>
      </c>
      <c r="D600" s="48" t="s">
        <v>236</v>
      </c>
      <c r="E600" s="48" t="s">
        <v>232</v>
      </c>
      <c r="F600" s="48" t="s">
        <v>236</v>
      </c>
      <c r="H600" s="50" t="s">
        <v>2479</v>
      </c>
      <c r="I600" s="50" t="s">
        <v>2479</v>
      </c>
      <c r="J600" s="51">
        <v>6</v>
      </c>
      <c r="K600" s="47">
        <v>4</v>
      </c>
      <c r="L600" s="47" t="s">
        <v>2680</v>
      </c>
      <c r="M600" s="48">
        <v>37.192999999999998</v>
      </c>
      <c r="N600" s="48">
        <v>126.98</v>
      </c>
      <c r="O600" s="47" t="s">
        <v>28</v>
      </c>
      <c r="P600" s="54" t="s">
        <v>2681</v>
      </c>
      <c r="Q600" s="53">
        <v>99999</v>
      </c>
      <c r="R600" s="47">
        <v>454</v>
      </c>
      <c r="S600" s="47">
        <v>1</v>
      </c>
      <c r="T600" s="47">
        <v>2</v>
      </c>
      <c r="U600" s="53">
        <v>99999</v>
      </c>
      <c r="V600" s="47">
        <v>3</v>
      </c>
      <c r="W600" s="47">
        <v>1</v>
      </c>
      <c r="X600" s="47">
        <v>1</v>
      </c>
      <c r="Y600" s="47">
        <v>32</v>
      </c>
      <c r="Z600" s="47">
        <v>1</v>
      </c>
      <c r="AA600" s="47">
        <v>1</v>
      </c>
      <c r="AB600" s="53">
        <v>77777</v>
      </c>
      <c r="AD600" s="53">
        <v>7777</v>
      </c>
      <c r="AE600" s="53">
        <v>1</v>
      </c>
      <c r="AF600" s="53">
        <v>2</v>
      </c>
      <c r="AG600" s="53">
        <v>4</v>
      </c>
      <c r="AJ600" s="48" t="s">
        <v>588</v>
      </c>
    </row>
    <row r="601" spans="1:36" s="47" customFormat="1" x14ac:dyDescent="0.3">
      <c r="A601" s="47">
        <v>15</v>
      </c>
      <c r="B601" s="47">
        <v>25</v>
      </c>
      <c r="C601" s="47" t="s">
        <v>785</v>
      </c>
      <c r="D601" s="48" t="s">
        <v>237</v>
      </c>
      <c r="E601" s="48" t="s">
        <v>232</v>
      </c>
      <c r="F601" s="48" t="s">
        <v>237</v>
      </c>
      <c r="H601" s="50" t="s">
        <v>2479</v>
      </c>
      <c r="I601" s="50" t="s">
        <v>2479</v>
      </c>
      <c r="J601" s="51">
        <v>6</v>
      </c>
      <c r="K601" s="47">
        <v>4</v>
      </c>
      <c r="L601" s="47" t="s">
        <v>2682</v>
      </c>
      <c r="M601" s="48">
        <v>37.195900000000002</v>
      </c>
      <c r="N601" s="48">
        <v>126.98099999999999</v>
      </c>
      <c r="O601" s="47" t="s">
        <v>28</v>
      </c>
      <c r="P601" s="47" t="s">
        <v>2683</v>
      </c>
      <c r="Q601" s="53">
        <v>99999</v>
      </c>
      <c r="R601" s="47">
        <v>501</v>
      </c>
      <c r="S601" s="47">
        <v>1</v>
      </c>
      <c r="T601" s="47">
        <v>2</v>
      </c>
      <c r="U601" s="53">
        <v>99999</v>
      </c>
      <c r="V601" s="47">
        <v>3</v>
      </c>
      <c r="W601" s="47">
        <v>1</v>
      </c>
      <c r="X601" s="47">
        <v>1</v>
      </c>
      <c r="Y601" s="47">
        <v>32</v>
      </c>
      <c r="Z601" s="47">
        <v>1</v>
      </c>
      <c r="AA601" s="47">
        <v>1</v>
      </c>
      <c r="AB601" s="53">
        <v>77777</v>
      </c>
      <c r="AD601" s="53">
        <v>7777</v>
      </c>
      <c r="AE601" s="53">
        <v>1</v>
      </c>
      <c r="AF601" s="53">
        <v>2</v>
      </c>
      <c r="AG601" s="53">
        <v>4</v>
      </c>
      <c r="AJ601" s="48" t="s">
        <v>588</v>
      </c>
    </row>
    <row r="602" spans="1:36" s="47" customFormat="1" x14ac:dyDescent="0.3">
      <c r="C602" s="47" t="s">
        <v>2489</v>
      </c>
      <c r="D602" s="48" t="s">
        <v>238</v>
      </c>
      <c r="E602" s="48" t="s">
        <v>232</v>
      </c>
      <c r="F602" s="48" t="s">
        <v>238</v>
      </c>
      <c r="H602" s="50" t="s">
        <v>2479</v>
      </c>
      <c r="I602" s="50" t="s">
        <v>2479</v>
      </c>
      <c r="J602" s="51">
        <v>6</v>
      </c>
      <c r="K602" s="47">
        <v>4</v>
      </c>
      <c r="L602" s="47" t="s">
        <v>2684</v>
      </c>
      <c r="M602" s="48">
        <v>37.195900000000002</v>
      </c>
      <c r="N602" s="48">
        <v>127.015</v>
      </c>
      <c r="O602" s="47" t="s">
        <v>28</v>
      </c>
      <c r="Q602" s="53">
        <v>99999</v>
      </c>
      <c r="U602" s="53">
        <v>99999</v>
      </c>
      <c r="AB602" s="53">
        <v>77777</v>
      </c>
      <c r="AD602" s="53">
        <v>7777</v>
      </c>
      <c r="AE602" s="53">
        <v>1</v>
      </c>
      <c r="AF602" s="53">
        <v>2</v>
      </c>
      <c r="AG602" s="53">
        <v>4</v>
      </c>
      <c r="AJ602" s="48" t="s">
        <v>589</v>
      </c>
    </row>
    <row r="603" spans="1:36" s="47" customFormat="1" x14ac:dyDescent="0.3">
      <c r="A603" s="47">
        <v>23</v>
      </c>
      <c r="B603" s="47">
        <v>40</v>
      </c>
      <c r="C603" s="47" t="s">
        <v>2685</v>
      </c>
      <c r="D603" s="48" t="s">
        <v>239</v>
      </c>
      <c r="E603" s="48" t="s">
        <v>232</v>
      </c>
      <c r="F603" s="48" t="s">
        <v>239</v>
      </c>
      <c r="H603" s="50" t="s">
        <v>2479</v>
      </c>
      <c r="I603" s="50" t="s">
        <v>2479</v>
      </c>
      <c r="J603" s="51">
        <v>6</v>
      </c>
      <c r="K603" s="47">
        <v>4</v>
      </c>
      <c r="L603" s="47" t="s">
        <v>2527</v>
      </c>
      <c r="M603" s="48">
        <v>37.203499999999998</v>
      </c>
      <c r="N603" s="48">
        <v>127.02500000000001</v>
      </c>
      <c r="O603" s="47" t="s">
        <v>28</v>
      </c>
      <c r="P603" s="47" t="s">
        <v>2686</v>
      </c>
      <c r="Q603" s="53">
        <v>99999</v>
      </c>
      <c r="R603" s="47">
        <v>512</v>
      </c>
      <c r="S603" s="47">
        <v>1</v>
      </c>
      <c r="T603" s="47">
        <v>2</v>
      </c>
      <c r="U603" s="53">
        <v>99999</v>
      </c>
      <c r="V603" s="47">
        <v>1</v>
      </c>
      <c r="W603" s="47">
        <v>1</v>
      </c>
      <c r="X603" s="47">
        <v>1</v>
      </c>
      <c r="Y603" s="47">
        <v>11</v>
      </c>
      <c r="Z603" s="47">
        <v>1</v>
      </c>
      <c r="AA603" s="47">
        <v>1</v>
      </c>
      <c r="AB603" s="53">
        <v>77777</v>
      </c>
      <c r="AD603" s="53">
        <v>7777</v>
      </c>
      <c r="AE603" s="53">
        <v>1</v>
      </c>
      <c r="AF603" s="53">
        <v>2</v>
      </c>
      <c r="AG603" s="53">
        <v>4</v>
      </c>
      <c r="AJ603" s="48" t="s">
        <v>590</v>
      </c>
    </row>
    <row r="604" spans="1:36" s="47" customFormat="1" x14ac:dyDescent="0.3">
      <c r="C604" s="47" t="s">
        <v>2489</v>
      </c>
      <c r="D604" s="48" t="s">
        <v>240</v>
      </c>
      <c r="E604" s="48" t="s">
        <v>232</v>
      </c>
      <c r="F604" s="48" t="s">
        <v>240</v>
      </c>
      <c r="H604" s="50" t="s">
        <v>2479</v>
      </c>
      <c r="I604" s="50" t="s">
        <v>2479</v>
      </c>
      <c r="J604" s="51">
        <v>6</v>
      </c>
      <c r="K604" s="47">
        <v>4</v>
      </c>
      <c r="L604" s="47" t="s">
        <v>2687</v>
      </c>
      <c r="M604" s="48">
        <v>37.218899999999998</v>
      </c>
      <c r="N604" s="48">
        <v>127.044</v>
      </c>
      <c r="O604" s="47" t="s">
        <v>28</v>
      </c>
      <c r="Q604" s="53">
        <v>99999</v>
      </c>
      <c r="U604" s="53">
        <v>99999</v>
      </c>
      <c r="AB604" s="53">
        <v>77777</v>
      </c>
      <c r="AD604" s="53">
        <v>7777</v>
      </c>
      <c r="AE604" s="53">
        <v>1</v>
      </c>
      <c r="AF604" s="53">
        <v>2</v>
      </c>
      <c r="AG604" s="53">
        <v>4</v>
      </c>
      <c r="AJ604" s="48" t="s">
        <v>1204</v>
      </c>
    </row>
    <row r="605" spans="1:36" s="47" customFormat="1" x14ac:dyDescent="0.3">
      <c r="A605" s="47">
        <v>17</v>
      </c>
      <c r="B605" s="47">
        <v>29</v>
      </c>
      <c r="C605" s="47" t="s">
        <v>786</v>
      </c>
      <c r="D605" s="48" t="s">
        <v>242</v>
      </c>
      <c r="E605" s="49" t="s">
        <v>241</v>
      </c>
      <c r="F605" s="48" t="s">
        <v>242</v>
      </c>
      <c r="H605" s="50" t="s">
        <v>2479</v>
      </c>
      <c r="I605" s="50" t="s">
        <v>2479</v>
      </c>
      <c r="J605" s="51">
        <v>7</v>
      </c>
      <c r="K605" s="47">
        <v>2</v>
      </c>
      <c r="L605" s="47" t="s">
        <v>2540</v>
      </c>
      <c r="M605" s="48">
        <v>37.532400000000003</v>
      </c>
      <c r="N605" s="48">
        <v>127.089</v>
      </c>
      <c r="O605" s="47" t="s">
        <v>28</v>
      </c>
      <c r="P605" s="47" t="s">
        <v>2688</v>
      </c>
      <c r="Q605" s="53">
        <v>99999</v>
      </c>
      <c r="R605" s="47">
        <v>681</v>
      </c>
      <c r="S605" s="47">
        <v>2</v>
      </c>
      <c r="T605" s="47">
        <v>1</v>
      </c>
      <c r="U605" s="53">
        <v>99999</v>
      </c>
      <c r="V605" s="47">
        <v>3</v>
      </c>
      <c r="W605" s="47">
        <v>1</v>
      </c>
      <c r="X605" s="47">
        <v>1</v>
      </c>
      <c r="Y605" s="47">
        <v>1</v>
      </c>
      <c r="Z605" s="47">
        <v>1</v>
      </c>
      <c r="AA605" s="47">
        <v>1</v>
      </c>
      <c r="AB605" s="53">
        <v>77777</v>
      </c>
      <c r="AD605" s="53">
        <v>7777</v>
      </c>
      <c r="AE605" s="53">
        <v>1</v>
      </c>
      <c r="AF605" s="53">
        <v>2</v>
      </c>
      <c r="AG605" s="53">
        <v>4</v>
      </c>
      <c r="AJ605" s="48" t="s">
        <v>591</v>
      </c>
    </row>
    <row r="606" spans="1:36" s="47" customFormat="1" x14ac:dyDescent="0.3">
      <c r="A606" s="47">
        <v>6</v>
      </c>
      <c r="B606" s="47">
        <v>20</v>
      </c>
      <c r="C606" s="47" t="s">
        <v>787</v>
      </c>
      <c r="D606" s="48" t="s">
        <v>243</v>
      </c>
      <c r="E606" s="48" t="s">
        <v>241</v>
      </c>
      <c r="F606" s="48" t="s">
        <v>243</v>
      </c>
      <c r="H606" s="50" t="s">
        <v>2479</v>
      </c>
      <c r="I606" s="50" t="s">
        <v>2479</v>
      </c>
      <c r="J606" s="51">
        <v>7</v>
      </c>
      <c r="K606" s="47">
        <v>2</v>
      </c>
      <c r="L606" s="47" t="s">
        <v>2527</v>
      </c>
      <c r="M606" s="48">
        <v>37.532600000000002</v>
      </c>
      <c r="N606" s="48">
        <v>127.093</v>
      </c>
      <c r="O606" s="47" t="s">
        <v>28</v>
      </c>
      <c r="P606" s="47" t="s">
        <v>2689</v>
      </c>
      <c r="Q606" s="53">
        <v>99999</v>
      </c>
      <c r="R606" s="47">
        <v>721</v>
      </c>
      <c r="S606" s="47">
        <v>2</v>
      </c>
      <c r="T606" s="47">
        <v>1</v>
      </c>
      <c r="U606" s="53">
        <v>99999</v>
      </c>
      <c r="V606" s="47">
        <v>3</v>
      </c>
      <c r="W606" s="47">
        <v>1</v>
      </c>
      <c r="X606" s="47">
        <v>1</v>
      </c>
      <c r="Y606" s="47">
        <v>31</v>
      </c>
      <c r="Z606" s="47">
        <v>1</v>
      </c>
      <c r="AA606" s="47">
        <v>1</v>
      </c>
      <c r="AB606" s="53">
        <v>77777</v>
      </c>
      <c r="AD606" s="53">
        <v>7777</v>
      </c>
      <c r="AE606" s="53">
        <v>1</v>
      </c>
      <c r="AF606" s="53">
        <v>2</v>
      </c>
      <c r="AG606" s="53">
        <v>4</v>
      </c>
      <c r="AJ606" s="48" t="s">
        <v>592</v>
      </c>
    </row>
    <row r="607" spans="1:36" s="47" customFormat="1" x14ac:dyDescent="0.3">
      <c r="C607" s="47" t="s">
        <v>2489</v>
      </c>
      <c r="D607" s="48" t="s">
        <v>244</v>
      </c>
      <c r="E607" s="48" t="s">
        <v>241</v>
      </c>
      <c r="F607" s="48" t="s">
        <v>244</v>
      </c>
      <c r="H607" s="50" t="s">
        <v>2479</v>
      </c>
      <c r="I607" s="50" t="s">
        <v>2479</v>
      </c>
      <c r="J607" s="51">
        <v>7</v>
      </c>
      <c r="K607" s="47">
        <v>5</v>
      </c>
      <c r="L607" s="47" t="s">
        <v>2690</v>
      </c>
      <c r="M607" s="48">
        <v>37.197899999999997</v>
      </c>
      <c r="N607" s="48">
        <v>126.955</v>
      </c>
      <c r="O607" s="47" t="s">
        <v>28</v>
      </c>
      <c r="Q607" s="53">
        <v>99999</v>
      </c>
      <c r="U607" s="53">
        <v>99999</v>
      </c>
      <c r="AB607" s="53">
        <v>77777</v>
      </c>
      <c r="AD607" s="53">
        <v>7777</v>
      </c>
      <c r="AE607" s="53">
        <v>1</v>
      </c>
      <c r="AF607" s="53">
        <v>2</v>
      </c>
      <c r="AG607" s="53">
        <v>4</v>
      </c>
      <c r="AJ607" s="48" t="s">
        <v>593</v>
      </c>
    </row>
    <row r="608" spans="1:36" s="47" customFormat="1" x14ac:dyDescent="0.3">
      <c r="A608" s="47">
        <v>10</v>
      </c>
      <c r="B608" s="47">
        <v>25</v>
      </c>
      <c r="C608" s="47" t="s">
        <v>788</v>
      </c>
      <c r="D608" s="48" t="s">
        <v>245</v>
      </c>
      <c r="E608" s="48" t="s">
        <v>241</v>
      </c>
      <c r="F608" s="48" t="s">
        <v>245</v>
      </c>
      <c r="H608" s="50" t="s">
        <v>2479</v>
      </c>
      <c r="I608" s="50" t="s">
        <v>2479</v>
      </c>
      <c r="J608" s="51">
        <v>7</v>
      </c>
      <c r="K608" s="47">
        <v>5</v>
      </c>
      <c r="L608" s="47" t="s">
        <v>2691</v>
      </c>
      <c r="M608" s="48">
        <v>37.211199999999998</v>
      </c>
      <c r="N608" s="48">
        <v>126.759</v>
      </c>
      <c r="O608" s="47" t="s">
        <v>28</v>
      </c>
      <c r="P608" s="47" t="s">
        <v>2692</v>
      </c>
      <c r="Q608" s="53">
        <v>99999</v>
      </c>
      <c r="R608" s="47">
        <v>211</v>
      </c>
      <c r="U608" s="53">
        <v>99999</v>
      </c>
      <c r="V608" s="47">
        <v>3</v>
      </c>
      <c r="W608" s="47">
        <v>1</v>
      </c>
      <c r="X608" s="47">
        <v>1</v>
      </c>
      <c r="Y608" s="47">
        <v>1</v>
      </c>
      <c r="Z608" s="47">
        <v>1</v>
      </c>
      <c r="AA608" s="47">
        <v>1</v>
      </c>
      <c r="AB608" s="53">
        <v>77777</v>
      </c>
      <c r="AD608" s="53">
        <v>7777</v>
      </c>
      <c r="AE608" s="53">
        <v>1</v>
      </c>
      <c r="AF608" s="53">
        <v>2</v>
      </c>
      <c r="AG608" s="53">
        <v>4</v>
      </c>
      <c r="AJ608" s="48" t="s">
        <v>594</v>
      </c>
    </row>
    <row r="609" spans="1:36" s="47" customFormat="1" x14ac:dyDescent="0.3">
      <c r="A609" s="47">
        <v>25</v>
      </c>
      <c r="B609" s="47">
        <v>35</v>
      </c>
      <c r="C609" s="47" t="s">
        <v>789</v>
      </c>
      <c r="D609" s="48" t="s">
        <v>246</v>
      </c>
      <c r="E609" s="48" t="s">
        <v>241</v>
      </c>
      <c r="F609" s="48" t="s">
        <v>246</v>
      </c>
      <c r="H609" s="50" t="s">
        <v>2479</v>
      </c>
      <c r="I609" s="50" t="s">
        <v>2479</v>
      </c>
      <c r="J609" s="51">
        <v>7</v>
      </c>
      <c r="K609" s="47">
        <v>5</v>
      </c>
      <c r="L609" s="47" t="s">
        <v>2693</v>
      </c>
      <c r="M609" s="48">
        <v>37.223700000000001</v>
      </c>
      <c r="N609" s="48">
        <v>126.767</v>
      </c>
      <c r="O609" s="47" t="s">
        <v>28</v>
      </c>
      <c r="P609" s="47" t="s">
        <v>2655</v>
      </c>
      <c r="Q609" s="53">
        <v>99999</v>
      </c>
      <c r="R609" s="47">
        <v>675</v>
      </c>
      <c r="S609" s="47">
        <v>1</v>
      </c>
      <c r="T609" s="47">
        <v>2</v>
      </c>
      <c r="U609" s="53">
        <v>99999</v>
      </c>
      <c r="V609" s="47">
        <v>2</v>
      </c>
      <c r="W609" s="47">
        <v>1</v>
      </c>
      <c r="X609" s="47">
        <v>1</v>
      </c>
      <c r="Y609" s="47">
        <v>1</v>
      </c>
      <c r="Z609" s="47">
        <v>1</v>
      </c>
      <c r="AA609" s="47">
        <v>1</v>
      </c>
      <c r="AB609" s="53">
        <v>77777</v>
      </c>
      <c r="AD609" s="53">
        <v>7777</v>
      </c>
      <c r="AE609" s="53">
        <v>1</v>
      </c>
      <c r="AF609" s="53">
        <v>2</v>
      </c>
      <c r="AG609" s="53">
        <v>4</v>
      </c>
      <c r="AJ609" s="48" t="s">
        <v>518</v>
      </c>
    </row>
    <row r="610" spans="1:36" s="47" customFormat="1" x14ac:dyDescent="0.3">
      <c r="A610" s="47">
        <v>30</v>
      </c>
      <c r="B610" s="47">
        <v>40</v>
      </c>
      <c r="C610" s="47" t="s">
        <v>2694</v>
      </c>
      <c r="D610" s="48" t="s">
        <v>247</v>
      </c>
      <c r="E610" s="48" t="s">
        <v>241</v>
      </c>
      <c r="F610" s="48" t="s">
        <v>247</v>
      </c>
      <c r="H610" s="50" t="s">
        <v>2479</v>
      </c>
      <c r="I610" s="50" t="s">
        <v>2479</v>
      </c>
      <c r="J610" s="51">
        <v>7</v>
      </c>
      <c r="K610" s="47">
        <v>5</v>
      </c>
      <c r="L610" s="47" t="s">
        <v>2695</v>
      </c>
      <c r="M610" s="48">
        <v>37.228000000000002</v>
      </c>
      <c r="N610" s="48">
        <v>126.768</v>
      </c>
      <c r="O610" s="47" t="s">
        <v>28</v>
      </c>
      <c r="P610" s="47" t="s">
        <v>2696</v>
      </c>
      <c r="Q610" s="53">
        <v>99999</v>
      </c>
      <c r="R610" s="47">
        <v>675</v>
      </c>
      <c r="S610" s="47">
        <v>1</v>
      </c>
      <c r="T610" s="47">
        <v>2</v>
      </c>
      <c r="U610" s="53">
        <v>99999</v>
      </c>
      <c r="V610" s="47">
        <v>6</v>
      </c>
      <c r="W610" s="47">
        <v>1</v>
      </c>
      <c r="X610" s="47">
        <v>1</v>
      </c>
      <c r="Y610" s="47">
        <v>32</v>
      </c>
      <c r="Z610" s="47">
        <v>1</v>
      </c>
      <c r="AA610" s="47">
        <v>1</v>
      </c>
      <c r="AB610" s="53">
        <v>77777</v>
      </c>
      <c r="AD610" s="53">
        <v>7777</v>
      </c>
      <c r="AE610" s="53">
        <v>1</v>
      </c>
      <c r="AF610" s="53">
        <v>2</v>
      </c>
      <c r="AG610" s="53">
        <v>4</v>
      </c>
      <c r="AJ610" s="48" t="s">
        <v>517</v>
      </c>
    </row>
    <row r="611" spans="1:36" s="47" customFormat="1" x14ac:dyDescent="0.3">
      <c r="A611" s="47">
        <v>26</v>
      </c>
      <c r="B611" s="47">
        <v>40</v>
      </c>
      <c r="C611" s="47" t="s">
        <v>790</v>
      </c>
      <c r="D611" s="48" t="s">
        <v>248</v>
      </c>
      <c r="E611" s="48" t="s">
        <v>241</v>
      </c>
      <c r="F611" s="48" t="s">
        <v>248</v>
      </c>
      <c r="H611" s="50" t="s">
        <v>2479</v>
      </c>
      <c r="I611" s="50" t="s">
        <v>2479</v>
      </c>
      <c r="J611" s="51">
        <v>7</v>
      </c>
      <c r="K611" s="47">
        <v>5</v>
      </c>
      <c r="L611" s="47" t="s">
        <v>2697</v>
      </c>
      <c r="M611" s="48">
        <v>37.228000000000002</v>
      </c>
      <c r="N611" s="48">
        <v>126.768</v>
      </c>
      <c r="O611" s="47" t="s">
        <v>28</v>
      </c>
      <c r="P611" s="47" t="s">
        <v>2698</v>
      </c>
      <c r="Q611" s="53">
        <v>99999</v>
      </c>
      <c r="R611" s="47">
        <v>683</v>
      </c>
      <c r="S611" s="47">
        <v>2</v>
      </c>
      <c r="T611" s="47">
        <v>1</v>
      </c>
      <c r="U611" s="53">
        <v>99999</v>
      </c>
      <c r="V611" s="47">
        <v>6</v>
      </c>
      <c r="W611" s="47">
        <v>1</v>
      </c>
      <c r="X611" s="47">
        <v>1</v>
      </c>
      <c r="Y611" s="47">
        <v>32</v>
      </c>
      <c r="Z611" s="47">
        <v>1</v>
      </c>
      <c r="AA611" s="47">
        <v>1</v>
      </c>
      <c r="AB611" s="53">
        <v>77777</v>
      </c>
      <c r="AD611" s="53">
        <v>7777</v>
      </c>
      <c r="AE611" s="53">
        <v>1</v>
      </c>
      <c r="AF611" s="53">
        <v>2</v>
      </c>
      <c r="AG611" s="53">
        <v>4</v>
      </c>
      <c r="AJ611" s="48" t="s">
        <v>517</v>
      </c>
    </row>
    <row r="612" spans="1:36" s="47" customFormat="1" x14ac:dyDescent="0.3">
      <c r="A612" s="47">
        <v>26</v>
      </c>
      <c r="B612" s="47">
        <v>37</v>
      </c>
      <c r="C612" s="47" t="s">
        <v>791</v>
      </c>
      <c r="D612" s="48" t="s">
        <v>249</v>
      </c>
      <c r="E612" s="48" t="s">
        <v>241</v>
      </c>
      <c r="F612" s="48" t="s">
        <v>249</v>
      </c>
      <c r="H612" s="50" t="s">
        <v>2479</v>
      </c>
      <c r="I612" s="50" t="s">
        <v>2479</v>
      </c>
      <c r="J612" s="51">
        <v>7</v>
      </c>
      <c r="K612" s="47">
        <v>5</v>
      </c>
      <c r="L612" s="47" t="s">
        <v>2569</v>
      </c>
      <c r="M612" s="48">
        <v>37.2119</v>
      </c>
      <c r="N612" s="48">
        <v>126.76</v>
      </c>
      <c r="O612" s="47" t="s">
        <v>28</v>
      </c>
      <c r="P612" s="54" t="s">
        <v>2699</v>
      </c>
      <c r="Q612" s="53">
        <v>99999</v>
      </c>
      <c r="R612" s="47">
        <v>302</v>
      </c>
      <c r="U612" s="53">
        <v>99999</v>
      </c>
      <c r="V612" s="47">
        <v>3</v>
      </c>
      <c r="W612" s="47">
        <v>1</v>
      </c>
      <c r="X612" s="47">
        <v>1</v>
      </c>
      <c r="Y612" s="47">
        <v>66666</v>
      </c>
      <c r="Z612" s="47">
        <v>1</v>
      </c>
      <c r="AA612" s="47">
        <v>1</v>
      </c>
      <c r="AB612" s="53">
        <v>77777</v>
      </c>
      <c r="AD612" s="53">
        <v>7777</v>
      </c>
      <c r="AE612" s="53">
        <v>1</v>
      </c>
      <c r="AF612" s="53">
        <v>2</v>
      </c>
      <c r="AG612" s="53">
        <v>4</v>
      </c>
      <c r="AJ612" s="48" t="s">
        <v>518</v>
      </c>
    </row>
    <row r="613" spans="1:36" s="47" customFormat="1" x14ac:dyDescent="0.3">
      <c r="C613" s="47" t="s">
        <v>2489</v>
      </c>
      <c r="D613" s="48" t="s">
        <v>250</v>
      </c>
      <c r="E613" s="48" t="s">
        <v>241</v>
      </c>
      <c r="F613" s="48" t="s">
        <v>250</v>
      </c>
      <c r="H613" s="50" t="s">
        <v>2479</v>
      </c>
      <c r="I613" s="50" t="s">
        <v>2479</v>
      </c>
      <c r="J613" s="51">
        <v>7</v>
      </c>
      <c r="K613" s="47">
        <v>5</v>
      </c>
      <c r="L613" s="47" t="s">
        <v>2700</v>
      </c>
      <c r="M613" s="48">
        <v>37.209099999999999</v>
      </c>
      <c r="N613" s="48">
        <v>126.764</v>
      </c>
      <c r="O613" s="47" t="s">
        <v>28</v>
      </c>
      <c r="Q613" s="53">
        <v>99999</v>
      </c>
      <c r="U613" s="53">
        <v>99999</v>
      </c>
      <c r="AB613" s="53">
        <v>77777</v>
      </c>
      <c r="AD613" s="53">
        <v>7777</v>
      </c>
      <c r="AE613" s="53">
        <v>1</v>
      </c>
      <c r="AF613" s="53">
        <v>2</v>
      </c>
      <c r="AG613" s="53">
        <v>4</v>
      </c>
      <c r="AJ613" s="48" t="s">
        <v>595</v>
      </c>
    </row>
    <row r="614" spans="1:36" s="47" customFormat="1" x14ac:dyDescent="0.3">
      <c r="C614" s="47" t="s">
        <v>2489</v>
      </c>
      <c r="D614" s="48" t="s">
        <v>251</v>
      </c>
      <c r="E614" s="48" t="s">
        <v>241</v>
      </c>
      <c r="F614" s="48" t="s">
        <v>251</v>
      </c>
      <c r="H614" s="50" t="s">
        <v>2479</v>
      </c>
      <c r="I614" s="50" t="s">
        <v>2479</v>
      </c>
      <c r="J614" s="51">
        <v>7</v>
      </c>
      <c r="K614" s="47">
        <v>5</v>
      </c>
      <c r="L614" s="47" t="s">
        <v>2701</v>
      </c>
      <c r="M614" s="48">
        <v>37.205100000000002</v>
      </c>
      <c r="N614" s="48">
        <v>126.803</v>
      </c>
      <c r="O614" s="47" t="s">
        <v>28</v>
      </c>
      <c r="Q614" s="53">
        <v>99999</v>
      </c>
      <c r="U614" s="53">
        <v>99999</v>
      </c>
      <c r="AB614" s="53">
        <v>77777</v>
      </c>
      <c r="AD614" s="53">
        <v>7777</v>
      </c>
      <c r="AE614" s="53">
        <v>1</v>
      </c>
      <c r="AF614" s="53">
        <v>2</v>
      </c>
      <c r="AG614" s="53">
        <v>4</v>
      </c>
      <c r="AJ614" s="48" t="s">
        <v>596</v>
      </c>
    </row>
    <row r="615" spans="1:36" s="47" customFormat="1" x14ac:dyDescent="0.3">
      <c r="A615" s="47">
        <v>25</v>
      </c>
      <c r="B615" s="47">
        <v>36</v>
      </c>
      <c r="C615" s="47" t="s">
        <v>792</v>
      </c>
      <c r="D615" s="48" t="s">
        <v>252</v>
      </c>
      <c r="E615" s="48" t="s">
        <v>241</v>
      </c>
      <c r="F615" s="48" t="s">
        <v>252</v>
      </c>
      <c r="H615" s="50" t="s">
        <v>2479</v>
      </c>
      <c r="I615" s="50" t="s">
        <v>2479</v>
      </c>
      <c r="J615" s="51">
        <v>7</v>
      </c>
      <c r="K615" s="47">
        <v>5</v>
      </c>
      <c r="L615" s="47" t="s">
        <v>2702</v>
      </c>
      <c r="M615" s="48">
        <v>37.200800000000001</v>
      </c>
      <c r="N615" s="48">
        <v>126.827</v>
      </c>
      <c r="O615" s="47" t="s">
        <v>28</v>
      </c>
      <c r="P615" s="54" t="s">
        <v>2703</v>
      </c>
      <c r="Q615" s="53">
        <v>99999</v>
      </c>
      <c r="R615" s="47">
        <v>423</v>
      </c>
      <c r="S615" s="47">
        <v>1</v>
      </c>
      <c r="T615" s="47">
        <v>2</v>
      </c>
      <c r="U615" s="53">
        <v>99999</v>
      </c>
      <c r="V615" s="47">
        <v>3</v>
      </c>
      <c r="W615" s="47">
        <v>1</v>
      </c>
      <c r="X615" s="47">
        <v>1</v>
      </c>
      <c r="Y615" s="47">
        <v>32</v>
      </c>
      <c r="Z615" s="47">
        <v>1</v>
      </c>
      <c r="AA615" s="47">
        <v>1</v>
      </c>
      <c r="AB615" s="53">
        <v>77777</v>
      </c>
      <c r="AD615" s="53">
        <v>7777</v>
      </c>
      <c r="AE615" s="53">
        <v>1</v>
      </c>
      <c r="AF615" s="53">
        <v>2</v>
      </c>
      <c r="AG615" s="53">
        <v>4</v>
      </c>
      <c r="AJ615" s="48" t="s">
        <v>597</v>
      </c>
    </row>
    <row r="616" spans="1:36" s="47" customFormat="1" x14ac:dyDescent="0.3">
      <c r="A616" s="47">
        <v>44</v>
      </c>
      <c r="B616" s="47">
        <v>59</v>
      </c>
      <c r="C616" s="47" t="s">
        <v>793</v>
      </c>
      <c r="D616" s="48" t="s">
        <v>253</v>
      </c>
      <c r="E616" s="48" t="s">
        <v>241</v>
      </c>
      <c r="F616" s="48" t="s">
        <v>253</v>
      </c>
      <c r="H616" s="50" t="s">
        <v>2479</v>
      </c>
      <c r="I616" s="50" t="s">
        <v>2479</v>
      </c>
      <c r="J616" s="51">
        <v>7</v>
      </c>
      <c r="K616" s="47">
        <v>5</v>
      </c>
      <c r="L616" s="47" t="s">
        <v>2545</v>
      </c>
      <c r="M616" s="48">
        <v>37.2014</v>
      </c>
      <c r="N616" s="48">
        <v>126.828</v>
      </c>
      <c r="O616" s="47" t="s">
        <v>28</v>
      </c>
      <c r="P616" s="54" t="s">
        <v>2704</v>
      </c>
      <c r="Q616" s="53">
        <v>99999</v>
      </c>
      <c r="R616" s="47">
        <v>433</v>
      </c>
      <c r="S616" s="47">
        <v>1</v>
      </c>
      <c r="T616" s="47">
        <v>2</v>
      </c>
      <c r="U616" s="53">
        <v>99999</v>
      </c>
      <c r="V616" s="47">
        <v>3</v>
      </c>
      <c r="W616" s="47">
        <v>1</v>
      </c>
      <c r="X616" s="47">
        <v>1</v>
      </c>
      <c r="Y616" s="47">
        <v>32</v>
      </c>
      <c r="Z616" s="47">
        <v>1</v>
      </c>
      <c r="AA616" s="47">
        <v>1</v>
      </c>
      <c r="AB616" s="53">
        <v>77777</v>
      </c>
      <c r="AD616" s="53">
        <v>7777</v>
      </c>
      <c r="AE616" s="53">
        <v>1</v>
      </c>
      <c r="AF616" s="53">
        <v>2</v>
      </c>
      <c r="AG616" s="53">
        <v>4</v>
      </c>
      <c r="AJ616" s="48" t="s">
        <v>597</v>
      </c>
    </row>
    <row r="617" spans="1:36" s="47" customFormat="1" x14ac:dyDescent="0.3">
      <c r="C617" s="47" t="s">
        <v>2489</v>
      </c>
      <c r="D617" s="48" t="s">
        <v>254</v>
      </c>
      <c r="E617" s="48" t="s">
        <v>241</v>
      </c>
      <c r="F617" s="48" t="s">
        <v>254</v>
      </c>
      <c r="H617" s="50" t="s">
        <v>2479</v>
      </c>
      <c r="I617" s="50" t="s">
        <v>2479</v>
      </c>
      <c r="J617" s="51">
        <v>7</v>
      </c>
      <c r="K617" s="47">
        <v>5</v>
      </c>
      <c r="L617" s="47" t="s">
        <v>2705</v>
      </c>
      <c r="M617" s="48">
        <v>37.210599999999999</v>
      </c>
      <c r="N617" s="48">
        <v>126.833</v>
      </c>
      <c r="O617" s="47" t="s">
        <v>28</v>
      </c>
      <c r="Q617" s="53">
        <v>99999</v>
      </c>
      <c r="U617" s="53">
        <v>99999</v>
      </c>
      <c r="AB617" s="53">
        <v>77777</v>
      </c>
      <c r="AD617" s="53">
        <v>7777</v>
      </c>
      <c r="AE617" s="53">
        <v>1</v>
      </c>
      <c r="AF617" s="53">
        <v>2</v>
      </c>
      <c r="AG617" s="53">
        <v>4</v>
      </c>
      <c r="AJ617" s="48" t="s">
        <v>598</v>
      </c>
    </row>
    <row r="618" spans="1:36" s="47" customFormat="1" x14ac:dyDescent="0.3">
      <c r="A618" s="47">
        <v>0</v>
      </c>
      <c r="B618" s="47">
        <v>15</v>
      </c>
      <c r="C618" s="47" t="s">
        <v>794</v>
      </c>
      <c r="D618" s="48" t="s">
        <v>255</v>
      </c>
      <c r="E618" s="48" t="s">
        <v>241</v>
      </c>
      <c r="F618" s="48" t="s">
        <v>255</v>
      </c>
      <c r="H618" s="50" t="s">
        <v>2479</v>
      </c>
      <c r="I618" s="50" t="s">
        <v>2479</v>
      </c>
      <c r="J618" s="51">
        <v>7</v>
      </c>
      <c r="K618" s="47">
        <v>5</v>
      </c>
      <c r="L618" s="47" t="s">
        <v>2706</v>
      </c>
      <c r="M618" s="48">
        <v>37.223199999999999</v>
      </c>
      <c r="N618" s="48">
        <v>126.849</v>
      </c>
      <c r="O618" s="47" t="s">
        <v>28</v>
      </c>
      <c r="P618" s="47" t="s">
        <v>2707</v>
      </c>
      <c r="Q618" s="53">
        <v>99999</v>
      </c>
      <c r="R618" s="47">
        <v>639</v>
      </c>
      <c r="S618" s="47">
        <v>2</v>
      </c>
      <c r="T618" s="47">
        <v>1</v>
      </c>
      <c r="U618" s="53">
        <v>99999</v>
      </c>
      <c r="V618" s="47">
        <v>2</v>
      </c>
      <c r="W618" s="47">
        <v>1</v>
      </c>
      <c r="X618" s="47">
        <v>1</v>
      </c>
      <c r="Y618" s="47">
        <v>15</v>
      </c>
      <c r="Z618" s="47">
        <v>1</v>
      </c>
      <c r="AA618" s="47">
        <v>1</v>
      </c>
      <c r="AB618" s="53">
        <v>77777</v>
      </c>
      <c r="AD618" s="53">
        <v>7777</v>
      </c>
      <c r="AE618" s="53">
        <v>1</v>
      </c>
      <c r="AF618" s="53">
        <v>2</v>
      </c>
      <c r="AG618" s="53">
        <v>4</v>
      </c>
      <c r="AJ618" s="48" t="s">
        <v>599</v>
      </c>
    </row>
    <row r="619" spans="1:36" s="47" customFormat="1" x14ac:dyDescent="0.3">
      <c r="C619" s="47" t="s">
        <v>2489</v>
      </c>
      <c r="D619" s="48" t="s">
        <v>256</v>
      </c>
      <c r="E619" s="48" t="s">
        <v>241</v>
      </c>
      <c r="F619" s="48" t="s">
        <v>256</v>
      </c>
      <c r="H619" s="50" t="s">
        <v>2479</v>
      </c>
      <c r="I619" s="50" t="s">
        <v>2479</v>
      </c>
      <c r="J619" s="51">
        <v>7</v>
      </c>
      <c r="K619" s="47">
        <v>5</v>
      </c>
      <c r="L619" s="47" t="s">
        <v>2708</v>
      </c>
      <c r="M619" s="48">
        <v>37.249000000000002</v>
      </c>
      <c r="N619" s="48">
        <v>126.947</v>
      </c>
      <c r="O619" s="47" t="s">
        <v>28</v>
      </c>
      <c r="P619" s="54"/>
      <c r="Q619" s="53">
        <v>99999</v>
      </c>
      <c r="U619" s="53">
        <v>99999</v>
      </c>
      <c r="AB619" s="53">
        <v>77777</v>
      </c>
      <c r="AD619" s="53">
        <v>7777</v>
      </c>
      <c r="AE619" s="53">
        <v>1</v>
      </c>
      <c r="AF619" s="53">
        <v>2</v>
      </c>
      <c r="AG619" s="53">
        <v>4</v>
      </c>
      <c r="AJ619" s="48" t="s">
        <v>600</v>
      </c>
    </row>
    <row r="620" spans="1:36" s="47" customFormat="1" x14ac:dyDescent="0.3">
      <c r="A620" s="47">
        <v>10</v>
      </c>
      <c r="B620" s="47">
        <v>21</v>
      </c>
      <c r="C620" s="47" t="s">
        <v>798</v>
      </c>
      <c r="D620" s="48" t="s">
        <v>257</v>
      </c>
      <c r="E620" s="48" t="s">
        <v>241</v>
      </c>
      <c r="F620" s="48" t="s">
        <v>257</v>
      </c>
      <c r="H620" s="50" t="s">
        <v>2479</v>
      </c>
      <c r="I620" s="50" t="s">
        <v>2479</v>
      </c>
      <c r="J620" s="51">
        <v>7</v>
      </c>
      <c r="K620" s="47">
        <v>5</v>
      </c>
      <c r="L620" s="47" t="s">
        <v>2709</v>
      </c>
      <c r="M620" s="48">
        <v>37.323300000000003</v>
      </c>
      <c r="N620" s="48">
        <v>126.96599999999999</v>
      </c>
      <c r="O620" s="47" t="s">
        <v>28</v>
      </c>
      <c r="P620" s="54" t="s">
        <v>2710</v>
      </c>
      <c r="Q620" s="53">
        <v>99999</v>
      </c>
      <c r="R620" s="47">
        <v>799</v>
      </c>
      <c r="U620" s="53">
        <v>99999</v>
      </c>
      <c r="V620" s="47">
        <v>1</v>
      </c>
      <c r="W620" s="47">
        <v>1</v>
      </c>
      <c r="X620" s="47">
        <v>1</v>
      </c>
      <c r="Y620" s="47">
        <v>12</v>
      </c>
      <c r="Z620" s="47">
        <v>1</v>
      </c>
      <c r="AA620" s="47">
        <v>1</v>
      </c>
      <c r="AB620" s="53">
        <v>77777</v>
      </c>
      <c r="AD620" s="53">
        <v>7777</v>
      </c>
      <c r="AE620" s="53">
        <v>1</v>
      </c>
      <c r="AF620" s="53">
        <v>2</v>
      </c>
      <c r="AG620" s="53">
        <v>4</v>
      </c>
      <c r="AJ620" s="48" t="s">
        <v>521</v>
      </c>
    </row>
    <row r="621" spans="1:36" s="47" customFormat="1" x14ac:dyDescent="0.3">
      <c r="C621" s="47" t="s">
        <v>2489</v>
      </c>
      <c r="D621" s="48" t="s">
        <v>258</v>
      </c>
      <c r="E621" s="48" t="s">
        <v>241</v>
      </c>
      <c r="F621" s="48" t="s">
        <v>258</v>
      </c>
      <c r="H621" s="50" t="s">
        <v>2479</v>
      </c>
      <c r="I621" s="50" t="s">
        <v>2479</v>
      </c>
      <c r="J621" s="51">
        <v>7</v>
      </c>
      <c r="K621" s="47">
        <v>5</v>
      </c>
      <c r="L621" s="47" t="s">
        <v>2711</v>
      </c>
      <c r="M621" s="48">
        <v>37.395600000000002</v>
      </c>
      <c r="N621" s="48">
        <v>127.047</v>
      </c>
      <c r="O621" s="47" t="s">
        <v>28</v>
      </c>
      <c r="P621" s="54"/>
      <c r="Q621" s="53">
        <v>99999</v>
      </c>
      <c r="U621" s="53">
        <v>99999</v>
      </c>
      <c r="AB621" s="53">
        <v>77777</v>
      </c>
      <c r="AD621" s="53">
        <v>7777</v>
      </c>
      <c r="AE621" s="53">
        <v>1</v>
      </c>
      <c r="AF621" s="53">
        <v>2</v>
      </c>
      <c r="AG621" s="53">
        <v>4</v>
      </c>
      <c r="AJ621" s="48" t="s">
        <v>601</v>
      </c>
    </row>
    <row r="622" spans="1:36" s="47" customFormat="1" x14ac:dyDescent="0.3">
      <c r="A622" s="47">
        <v>15</v>
      </c>
      <c r="B622" s="47">
        <v>32</v>
      </c>
      <c r="C622" s="47" t="s">
        <v>799</v>
      </c>
      <c r="D622" s="48" t="s">
        <v>297</v>
      </c>
      <c r="E622" s="49" t="s">
        <v>292</v>
      </c>
      <c r="F622" s="48" t="s">
        <v>297</v>
      </c>
      <c r="H622" s="50" t="s">
        <v>2479</v>
      </c>
      <c r="I622" s="50" t="s">
        <v>2479</v>
      </c>
      <c r="J622" s="51">
        <v>7</v>
      </c>
      <c r="K622" s="47">
        <v>2</v>
      </c>
      <c r="L622" s="47" t="s">
        <v>2712</v>
      </c>
      <c r="M622" s="48">
        <v>37.178800000000003</v>
      </c>
      <c r="N622" s="48">
        <v>126.992</v>
      </c>
      <c r="O622" s="47" t="s">
        <v>28</v>
      </c>
      <c r="P622" s="54" t="s">
        <v>2713</v>
      </c>
      <c r="Q622" s="53">
        <v>99999</v>
      </c>
      <c r="R622" s="47">
        <v>613</v>
      </c>
      <c r="U622" s="53">
        <v>99999</v>
      </c>
      <c r="V622" s="47">
        <v>1</v>
      </c>
      <c r="W622" s="47">
        <v>1</v>
      </c>
      <c r="X622" s="47">
        <v>2</v>
      </c>
      <c r="Y622" s="47">
        <v>12</v>
      </c>
      <c r="Z622" s="47">
        <v>1</v>
      </c>
      <c r="AA622" s="47">
        <v>3</v>
      </c>
      <c r="AB622" s="53">
        <v>77777</v>
      </c>
      <c r="AD622" s="53">
        <v>7777</v>
      </c>
      <c r="AE622" s="53">
        <v>1</v>
      </c>
      <c r="AF622" s="53">
        <v>2</v>
      </c>
      <c r="AG622" s="53">
        <v>4</v>
      </c>
      <c r="AJ622" s="48" t="s">
        <v>507</v>
      </c>
    </row>
    <row r="623" spans="1:36" s="47" customFormat="1" x14ac:dyDescent="0.3">
      <c r="A623" s="47">
        <v>25</v>
      </c>
      <c r="B623" s="47">
        <v>43</v>
      </c>
      <c r="C623" s="47" t="s">
        <v>800</v>
      </c>
      <c r="D623" s="48" t="s">
        <v>296</v>
      </c>
      <c r="E623" s="48" t="s">
        <v>292</v>
      </c>
      <c r="F623" s="48" t="s">
        <v>296</v>
      </c>
      <c r="H623" s="50" t="s">
        <v>2479</v>
      </c>
      <c r="I623" s="50" t="s">
        <v>2479</v>
      </c>
      <c r="J623" s="51">
        <v>7</v>
      </c>
      <c r="K623" s="47">
        <v>2</v>
      </c>
      <c r="L623" s="47" t="s">
        <v>2714</v>
      </c>
      <c r="M623" s="48">
        <v>37.198</v>
      </c>
      <c r="N623" s="48">
        <v>126.768</v>
      </c>
      <c r="O623" s="47" t="s">
        <v>28</v>
      </c>
      <c r="P623" s="54" t="s">
        <v>2713</v>
      </c>
      <c r="Q623" s="53">
        <v>99999</v>
      </c>
      <c r="R623" s="47">
        <v>613</v>
      </c>
      <c r="U623" s="53">
        <v>99999</v>
      </c>
      <c r="V623" s="47">
        <v>1</v>
      </c>
      <c r="W623" s="47">
        <v>1</v>
      </c>
      <c r="X623" s="47">
        <v>2</v>
      </c>
      <c r="Y623" s="47">
        <v>12</v>
      </c>
      <c r="Z623" s="47">
        <v>1</v>
      </c>
      <c r="AA623" s="47">
        <v>3</v>
      </c>
      <c r="AB623" s="53">
        <v>77777</v>
      </c>
      <c r="AD623" s="53">
        <v>7777</v>
      </c>
      <c r="AE623" s="53">
        <v>1</v>
      </c>
      <c r="AF623" s="53">
        <v>2</v>
      </c>
      <c r="AG623" s="53">
        <v>4</v>
      </c>
      <c r="AJ623" s="48" t="s">
        <v>602</v>
      </c>
    </row>
    <row r="624" spans="1:36" s="47" customFormat="1" x14ac:dyDescent="0.3">
      <c r="C624" s="47" t="s">
        <v>2489</v>
      </c>
      <c r="D624" s="48" t="s">
        <v>295</v>
      </c>
      <c r="E624" s="48" t="s">
        <v>292</v>
      </c>
      <c r="F624" s="48" t="s">
        <v>295</v>
      </c>
      <c r="H624" s="50" t="s">
        <v>2479</v>
      </c>
      <c r="I624" s="50" t="s">
        <v>2479</v>
      </c>
      <c r="J624" s="51">
        <v>7</v>
      </c>
      <c r="K624" s="47">
        <v>2</v>
      </c>
      <c r="L624" s="47" t="s">
        <v>2715</v>
      </c>
      <c r="M624" s="48">
        <v>37.209800000000001</v>
      </c>
      <c r="N624" s="48">
        <v>126.75</v>
      </c>
      <c r="O624" s="47" t="s">
        <v>28</v>
      </c>
      <c r="P624" s="54"/>
      <c r="Q624" s="53">
        <v>99999</v>
      </c>
      <c r="U624" s="53">
        <v>99999</v>
      </c>
      <c r="AB624" s="53">
        <v>77777</v>
      </c>
      <c r="AD624" s="53">
        <v>7777</v>
      </c>
      <c r="AE624" s="53">
        <v>1</v>
      </c>
      <c r="AF624" s="53">
        <v>2</v>
      </c>
      <c r="AG624" s="53">
        <v>4</v>
      </c>
      <c r="AJ624" s="48" t="s">
        <v>526</v>
      </c>
    </row>
    <row r="625" spans="1:36" s="47" customFormat="1" x14ac:dyDescent="0.3">
      <c r="A625" s="47">
        <v>0</v>
      </c>
      <c r="B625" s="47">
        <v>14</v>
      </c>
      <c r="C625" s="47" t="s">
        <v>795</v>
      </c>
      <c r="D625" s="48" t="s">
        <v>294</v>
      </c>
      <c r="E625" s="48" t="s">
        <v>292</v>
      </c>
      <c r="F625" s="48" t="s">
        <v>294</v>
      </c>
      <c r="H625" s="50" t="s">
        <v>2479</v>
      </c>
      <c r="I625" s="50" t="s">
        <v>2479</v>
      </c>
      <c r="J625" s="51">
        <v>7</v>
      </c>
      <c r="K625" s="47">
        <v>2</v>
      </c>
      <c r="L625" s="47" t="s">
        <v>2716</v>
      </c>
      <c r="M625" s="48">
        <v>37.212899999999998</v>
      </c>
      <c r="N625" s="48">
        <v>126.76</v>
      </c>
      <c r="O625" s="47" t="s">
        <v>28</v>
      </c>
      <c r="P625" s="54" t="s">
        <v>2717</v>
      </c>
      <c r="Q625" s="53">
        <v>99999</v>
      </c>
      <c r="R625" s="47">
        <v>645</v>
      </c>
      <c r="U625" s="53">
        <v>99999</v>
      </c>
      <c r="V625" s="47">
        <v>3</v>
      </c>
      <c r="W625" s="47">
        <v>1</v>
      </c>
      <c r="X625" s="47">
        <v>2</v>
      </c>
      <c r="Y625" s="47">
        <v>1</v>
      </c>
      <c r="Z625" s="47">
        <v>1</v>
      </c>
      <c r="AA625" s="47">
        <v>3</v>
      </c>
      <c r="AB625" s="53">
        <v>77777</v>
      </c>
      <c r="AD625" s="53">
        <v>7777</v>
      </c>
      <c r="AE625" s="53">
        <v>1</v>
      </c>
      <c r="AF625" s="53">
        <v>2</v>
      </c>
      <c r="AG625" s="53">
        <v>4</v>
      </c>
      <c r="AJ625" s="48" t="s">
        <v>603</v>
      </c>
    </row>
    <row r="626" spans="1:36" s="47" customFormat="1" x14ac:dyDescent="0.3">
      <c r="A626" s="47">
        <v>20</v>
      </c>
      <c r="B626" s="47">
        <v>34</v>
      </c>
      <c r="C626" s="47" t="s">
        <v>796</v>
      </c>
      <c r="D626" s="48" t="s">
        <v>293</v>
      </c>
      <c r="E626" s="48" t="s">
        <v>292</v>
      </c>
      <c r="F626" s="48" t="s">
        <v>293</v>
      </c>
      <c r="H626" s="50" t="s">
        <v>2479</v>
      </c>
      <c r="I626" s="50" t="s">
        <v>2479</v>
      </c>
      <c r="J626" s="51">
        <v>7</v>
      </c>
      <c r="K626" s="47">
        <v>2</v>
      </c>
      <c r="L626" s="47" t="s">
        <v>2718</v>
      </c>
      <c r="M626" s="48">
        <v>37.216099999999997</v>
      </c>
      <c r="N626" s="48">
        <v>126.764</v>
      </c>
      <c r="O626" s="47" t="s">
        <v>28</v>
      </c>
      <c r="P626" s="54" t="s">
        <v>2719</v>
      </c>
      <c r="Q626" s="53">
        <v>99999</v>
      </c>
      <c r="R626" s="47">
        <v>584</v>
      </c>
      <c r="S626" s="47">
        <v>1</v>
      </c>
      <c r="T626" s="47">
        <v>2</v>
      </c>
      <c r="U626" s="53">
        <v>99999</v>
      </c>
      <c r="V626" s="47">
        <v>3</v>
      </c>
      <c r="W626" s="47">
        <v>1</v>
      </c>
      <c r="X626" s="47">
        <v>2</v>
      </c>
      <c r="Y626" s="47">
        <v>1</v>
      </c>
      <c r="Z626" s="47">
        <v>1</v>
      </c>
      <c r="AA626" s="47">
        <v>3</v>
      </c>
      <c r="AB626" s="53">
        <v>77777</v>
      </c>
      <c r="AD626" s="53">
        <v>7777</v>
      </c>
      <c r="AE626" s="53">
        <v>1</v>
      </c>
      <c r="AF626" s="53">
        <v>2</v>
      </c>
      <c r="AG626" s="53">
        <v>4</v>
      </c>
      <c r="AJ626" s="48" t="s">
        <v>518</v>
      </c>
    </row>
    <row r="627" spans="1:36" s="47" customFormat="1" x14ac:dyDescent="0.3">
      <c r="A627" s="47">
        <v>21</v>
      </c>
      <c r="B627" s="47">
        <v>33</v>
      </c>
      <c r="C627" s="47" t="s">
        <v>801</v>
      </c>
      <c r="D627" s="48" t="s">
        <v>291</v>
      </c>
      <c r="E627" s="48" t="s">
        <v>292</v>
      </c>
      <c r="F627" s="48" t="s">
        <v>291</v>
      </c>
      <c r="H627" s="50" t="s">
        <v>2479</v>
      </c>
      <c r="I627" s="50" t="s">
        <v>2479</v>
      </c>
      <c r="J627" s="51">
        <v>7</v>
      </c>
      <c r="K627" s="47">
        <v>2</v>
      </c>
      <c r="L627" s="47" t="s">
        <v>2720</v>
      </c>
      <c r="M627" s="48">
        <v>37.216000000000001</v>
      </c>
      <c r="N627" s="48">
        <v>126.764</v>
      </c>
      <c r="O627" s="47" t="s">
        <v>28</v>
      </c>
      <c r="P627" s="54" t="s">
        <v>2721</v>
      </c>
      <c r="Q627" s="53">
        <v>99999</v>
      </c>
      <c r="R627" s="47">
        <v>583</v>
      </c>
      <c r="S627" s="47">
        <v>1</v>
      </c>
      <c r="T627" s="47">
        <v>2</v>
      </c>
      <c r="U627" s="53">
        <v>99999</v>
      </c>
      <c r="V627" s="47">
        <v>3</v>
      </c>
      <c r="W627" s="47">
        <v>1</v>
      </c>
      <c r="X627" s="47">
        <v>1</v>
      </c>
      <c r="Y627" s="47">
        <v>1</v>
      </c>
      <c r="Z627" s="47">
        <v>1</v>
      </c>
      <c r="AA627" s="47">
        <v>1</v>
      </c>
      <c r="AB627" s="53">
        <v>77777</v>
      </c>
      <c r="AD627" s="53">
        <v>7777</v>
      </c>
      <c r="AE627" s="53">
        <v>1</v>
      </c>
      <c r="AF627" s="53">
        <v>2</v>
      </c>
      <c r="AG627" s="53">
        <v>4</v>
      </c>
      <c r="AJ627" s="48" t="s">
        <v>518</v>
      </c>
    </row>
    <row r="628" spans="1:36" s="47" customFormat="1" x14ac:dyDescent="0.3">
      <c r="A628" s="47">
        <v>17</v>
      </c>
      <c r="B628" s="47">
        <v>27</v>
      </c>
      <c r="C628" s="47" t="s">
        <v>802</v>
      </c>
      <c r="D628" s="48" t="s">
        <v>290</v>
      </c>
      <c r="E628" s="49" t="s">
        <v>263</v>
      </c>
      <c r="F628" s="48" t="s">
        <v>290</v>
      </c>
      <c r="H628" s="50" t="s">
        <v>2479</v>
      </c>
      <c r="I628" s="50" t="s">
        <v>2479</v>
      </c>
      <c r="J628" s="51">
        <v>7</v>
      </c>
      <c r="K628" s="47">
        <v>6</v>
      </c>
      <c r="L628" s="47" t="s">
        <v>2499</v>
      </c>
      <c r="M628" s="48">
        <v>37.534799999999997</v>
      </c>
      <c r="N628" s="48">
        <v>127.09699999999999</v>
      </c>
      <c r="O628" s="47" t="s">
        <v>28</v>
      </c>
      <c r="P628" s="54" t="s">
        <v>2722</v>
      </c>
      <c r="Q628" s="53">
        <v>99999</v>
      </c>
      <c r="R628" s="47">
        <v>502</v>
      </c>
      <c r="S628" s="47">
        <v>1</v>
      </c>
      <c r="T628" s="47">
        <v>2</v>
      </c>
      <c r="U628" s="53">
        <v>99999</v>
      </c>
      <c r="V628" s="47">
        <v>2</v>
      </c>
      <c r="W628" s="47">
        <v>1</v>
      </c>
      <c r="X628" s="47">
        <v>1</v>
      </c>
      <c r="Y628" s="47">
        <v>11</v>
      </c>
      <c r="Z628" s="47">
        <v>1</v>
      </c>
      <c r="AA628" s="47">
        <v>1</v>
      </c>
      <c r="AB628" s="53">
        <v>77777</v>
      </c>
      <c r="AD628" s="53">
        <v>7777</v>
      </c>
      <c r="AE628" s="53">
        <v>1</v>
      </c>
      <c r="AF628" s="53">
        <v>2</v>
      </c>
      <c r="AG628" s="53">
        <v>4</v>
      </c>
      <c r="AJ628" s="48" t="s">
        <v>604</v>
      </c>
    </row>
    <row r="629" spans="1:36" s="47" customFormat="1" x14ac:dyDescent="0.3">
      <c r="A629" s="47">
        <v>0</v>
      </c>
      <c r="B629" s="47">
        <v>5</v>
      </c>
      <c r="C629" s="47" t="s">
        <v>803</v>
      </c>
      <c r="D629" s="48" t="s">
        <v>289</v>
      </c>
      <c r="E629" s="48" t="s">
        <v>263</v>
      </c>
      <c r="F629" s="48" t="s">
        <v>289</v>
      </c>
      <c r="H629" s="50" t="s">
        <v>2479</v>
      </c>
      <c r="I629" s="50" t="s">
        <v>2479</v>
      </c>
      <c r="J629" s="51">
        <v>7</v>
      </c>
      <c r="K629" s="47">
        <v>6</v>
      </c>
      <c r="L629" s="47" t="s">
        <v>2723</v>
      </c>
      <c r="M629" s="48">
        <v>37.535400000000003</v>
      </c>
      <c r="N629" s="48">
        <v>127.09399999999999</v>
      </c>
      <c r="O629" s="47" t="s">
        <v>28</v>
      </c>
      <c r="P629" s="54" t="s">
        <v>2724</v>
      </c>
      <c r="Q629" s="53">
        <v>99999</v>
      </c>
      <c r="R629" s="47">
        <v>644</v>
      </c>
      <c r="U629" s="53">
        <v>99999</v>
      </c>
      <c r="V629" s="47">
        <v>3</v>
      </c>
      <c r="W629" s="47">
        <v>1</v>
      </c>
      <c r="X629" s="47">
        <v>1</v>
      </c>
      <c r="Y629" s="47">
        <v>1</v>
      </c>
      <c r="Z629" s="47">
        <v>1</v>
      </c>
      <c r="AA629" s="47">
        <v>1</v>
      </c>
      <c r="AB629" s="53">
        <v>77777</v>
      </c>
      <c r="AD629" s="53">
        <v>7777</v>
      </c>
      <c r="AE629" s="53">
        <v>1</v>
      </c>
      <c r="AF629" s="53">
        <v>2</v>
      </c>
      <c r="AG629" s="53">
        <v>4</v>
      </c>
      <c r="AJ629" s="48" t="s">
        <v>605</v>
      </c>
    </row>
    <row r="630" spans="1:36" s="47" customFormat="1" x14ac:dyDescent="0.3">
      <c r="C630" s="47" t="s">
        <v>2489</v>
      </c>
      <c r="D630" s="48" t="s">
        <v>288</v>
      </c>
      <c r="E630" s="48" t="s">
        <v>263</v>
      </c>
      <c r="F630" s="48" t="s">
        <v>288</v>
      </c>
      <c r="H630" s="50" t="s">
        <v>2479</v>
      </c>
      <c r="I630" s="50" t="s">
        <v>2479</v>
      </c>
      <c r="J630" s="51">
        <v>7</v>
      </c>
      <c r="K630" s="47">
        <v>6</v>
      </c>
      <c r="L630" s="47" t="s">
        <v>2501</v>
      </c>
      <c r="M630" s="48">
        <v>37.534599999999998</v>
      </c>
      <c r="N630" s="48">
        <v>127.093</v>
      </c>
      <c r="O630" s="47" t="s">
        <v>28</v>
      </c>
      <c r="P630" s="54"/>
      <c r="Q630" s="53">
        <v>99999</v>
      </c>
      <c r="U630" s="53">
        <v>99999</v>
      </c>
      <c r="AB630" s="53">
        <v>77777</v>
      </c>
      <c r="AD630" s="53">
        <v>7777</v>
      </c>
      <c r="AE630" s="53">
        <v>1</v>
      </c>
      <c r="AF630" s="53">
        <v>2</v>
      </c>
      <c r="AG630" s="53">
        <v>4</v>
      </c>
      <c r="AJ630" s="48" t="s">
        <v>605</v>
      </c>
    </row>
    <row r="631" spans="1:36" s="47" customFormat="1" x14ac:dyDescent="0.3">
      <c r="A631" s="47">
        <v>19</v>
      </c>
      <c r="B631" s="47">
        <v>30</v>
      </c>
      <c r="C631" s="47" t="s">
        <v>804</v>
      </c>
      <c r="D631" s="48" t="s">
        <v>287</v>
      </c>
      <c r="E631" s="48" t="s">
        <v>263</v>
      </c>
      <c r="F631" s="48" t="s">
        <v>287</v>
      </c>
      <c r="H631" s="50" t="s">
        <v>2479</v>
      </c>
      <c r="I631" s="50" t="s">
        <v>2479</v>
      </c>
      <c r="J631" s="51">
        <v>7</v>
      </c>
      <c r="K631" s="47">
        <v>6</v>
      </c>
      <c r="L631" s="47" t="s">
        <v>2725</v>
      </c>
      <c r="M631" s="48">
        <v>37.534399999999998</v>
      </c>
      <c r="N631" s="48">
        <v>127.093</v>
      </c>
      <c r="O631" s="47" t="s">
        <v>28</v>
      </c>
      <c r="P631" s="54" t="s">
        <v>2726</v>
      </c>
      <c r="Q631" s="53">
        <v>99999</v>
      </c>
      <c r="R631" s="47">
        <v>302</v>
      </c>
      <c r="S631" s="47">
        <v>2</v>
      </c>
      <c r="T631" s="47">
        <v>1</v>
      </c>
      <c r="U631" s="53">
        <v>99999</v>
      </c>
      <c r="V631" s="47">
        <v>3</v>
      </c>
      <c r="W631" s="47">
        <v>1</v>
      </c>
      <c r="X631" s="47">
        <v>1</v>
      </c>
      <c r="Y631" s="47">
        <v>1</v>
      </c>
      <c r="Z631" s="47">
        <v>1</v>
      </c>
      <c r="AA631" s="47">
        <v>1</v>
      </c>
      <c r="AB631" s="53">
        <v>77777</v>
      </c>
      <c r="AD631" s="53">
        <v>7777</v>
      </c>
      <c r="AE631" s="53">
        <v>1</v>
      </c>
      <c r="AF631" s="53">
        <v>2</v>
      </c>
      <c r="AG631" s="53">
        <v>4</v>
      </c>
      <c r="AJ631" s="48" t="s">
        <v>606</v>
      </c>
    </row>
    <row r="632" spans="1:36" s="47" customFormat="1" x14ac:dyDescent="0.3">
      <c r="A632" s="47">
        <v>3</v>
      </c>
      <c r="B632" s="47">
        <v>10</v>
      </c>
      <c r="C632" s="47" t="s">
        <v>805</v>
      </c>
      <c r="D632" s="48" t="s">
        <v>286</v>
      </c>
      <c r="E632" s="48" t="s">
        <v>263</v>
      </c>
      <c r="F632" s="48" t="s">
        <v>286</v>
      </c>
      <c r="H632" s="50" t="s">
        <v>2479</v>
      </c>
      <c r="I632" s="50" t="s">
        <v>2479</v>
      </c>
      <c r="J632" s="51">
        <v>7</v>
      </c>
      <c r="K632" s="47">
        <v>6</v>
      </c>
      <c r="L632" s="47" t="s">
        <v>2725</v>
      </c>
      <c r="M632" s="48">
        <v>37.532899999999998</v>
      </c>
      <c r="N632" s="48">
        <v>127.093</v>
      </c>
      <c r="O632" s="47" t="s">
        <v>28</v>
      </c>
      <c r="P632" s="54" t="s">
        <v>2727</v>
      </c>
      <c r="Q632" s="53">
        <v>99999</v>
      </c>
      <c r="R632" s="47">
        <v>689</v>
      </c>
      <c r="S632" s="47">
        <v>1</v>
      </c>
      <c r="T632" s="47">
        <v>2</v>
      </c>
      <c r="U632" s="53">
        <v>99999</v>
      </c>
      <c r="V632" s="47">
        <v>3</v>
      </c>
      <c r="W632" s="47">
        <v>1</v>
      </c>
      <c r="X632" s="47">
        <v>1</v>
      </c>
      <c r="Y632" s="47">
        <v>32</v>
      </c>
      <c r="Z632" s="47">
        <v>1</v>
      </c>
      <c r="AA632" s="47">
        <v>1</v>
      </c>
      <c r="AB632" s="53">
        <v>77777</v>
      </c>
      <c r="AD632" s="53">
        <v>7777</v>
      </c>
      <c r="AE632" s="53">
        <v>1</v>
      </c>
      <c r="AF632" s="53">
        <v>2</v>
      </c>
      <c r="AG632" s="53">
        <v>4</v>
      </c>
      <c r="AJ632" s="48" t="s">
        <v>592</v>
      </c>
    </row>
    <row r="633" spans="1:36" s="47" customFormat="1" x14ac:dyDescent="0.3">
      <c r="C633" s="47" t="s">
        <v>2489</v>
      </c>
      <c r="D633" s="48" t="s">
        <v>285</v>
      </c>
      <c r="E633" s="48" t="s">
        <v>263</v>
      </c>
      <c r="F633" s="48" t="s">
        <v>285</v>
      </c>
      <c r="H633" s="50" t="s">
        <v>2479</v>
      </c>
      <c r="I633" s="50" t="s">
        <v>2479</v>
      </c>
      <c r="J633" s="51">
        <v>7</v>
      </c>
      <c r="K633" s="47">
        <v>6</v>
      </c>
      <c r="L633" s="47" t="s">
        <v>2728</v>
      </c>
      <c r="M633" s="48">
        <v>37.532299999999999</v>
      </c>
      <c r="N633" s="48">
        <v>127.093</v>
      </c>
      <c r="O633" s="47" t="s">
        <v>28</v>
      </c>
      <c r="P633" s="54"/>
      <c r="Q633" s="53">
        <v>99999</v>
      </c>
      <c r="U633" s="53">
        <v>99999</v>
      </c>
      <c r="AB633" s="53">
        <v>77777</v>
      </c>
      <c r="AD633" s="53">
        <v>7777</v>
      </c>
      <c r="AE633" s="53">
        <v>1</v>
      </c>
      <c r="AF633" s="53">
        <v>2</v>
      </c>
      <c r="AG633" s="53">
        <v>4</v>
      </c>
      <c r="AJ633" s="48" t="s">
        <v>605</v>
      </c>
    </row>
    <row r="634" spans="1:36" s="47" customFormat="1" x14ac:dyDescent="0.3">
      <c r="A634" s="47">
        <v>16</v>
      </c>
      <c r="B634" s="47">
        <v>45</v>
      </c>
      <c r="C634" s="47" t="s">
        <v>806</v>
      </c>
      <c r="D634" s="48" t="s">
        <v>284</v>
      </c>
      <c r="E634" s="48" t="s">
        <v>263</v>
      </c>
      <c r="F634" s="48" t="s">
        <v>284</v>
      </c>
      <c r="H634" s="50" t="s">
        <v>2479</v>
      </c>
      <c r="I634" s="50" t="s">
        <v>2479</v>
      </c>
      <c r="J634" s="51">
        <v>7</v>
      </c>
      <c r="K634" s="47">
        <v>6</v>
      </c>
      <c r="L634" s="47" t="s">
        <v>2725</v>
      </c>
      <c r="M634" s="48">
        <v>37.532499999999999</v>
      </c>
      <c r="N634" s="48">
        <v>127.093</v>
      </c>
      <c r="O634" s="47" t="s">
        <v>28</v>
      </c>
      <c r="P634" s="54" t="s">
        <v>2729</v>
      </c>
      <c r="Q634" s="53">
        <v>99999</v>
      </c>
      <c r="R634" s="47">
        <v>709</v>
      </c>
      <c r="U634" s="53">
        <v>99999</v>
      </c>
      <c r="V634" s="47">
        <v>5</v>
      </c>
      <c r="W634" s="47">
        <v>1</v>
      </c>
      <c r="X634" s="47">
        <v>1</v>
      </c>
      <c r="Y634" s="47">
        <v>1</v>
      </c>
      <c r="Z634" s="47">
        <v>1</v>
      </c>
      <c r="AA634" s="47">
        <v>1</v>
      </c>
      <c r="AB634" s="53">
        <v>77777</v>
      </c>
      <c r="AD634" s="53">
        <v>7777</v>
      </c>
      <c r="AE634" s="53">
        <v>1</v>
      </c>
      <c r="AF634" s="53">
        <v>2</v>
      </c>
      <c r="AG634" s="53">
        <v>4</v>
      </c>
      <c r="AJ634" s="48" t="s">
        <v>592</v>
      </c>
    </row>
    <row r="635" spans="1:36" s="47" customFormat="1" x14ac:dyDescent="0.3">
      <c r="A635" s="47">
        <v>0</v>
      </c>
      <c r="B635" s="47">
        <v>9</v>
      </c>
      <c r="C635" s="47" t="s">
        <v>807</v>
      </c>
      <c r="D635" s="48" t="s">
        <v>283</v>
      </c>
      <c r="E635" s="48" t="s">
        <v>263</v>
      </c>
      <c r="F635" s="48" t="s">
        <v>283</v>
      </c>
      <c r="H635" s="50" t="s">
        <v>2479</v>
      </c>
      <c r="I635" s="50" t="s">
        <v>2479</v>
      </c>
      <c r="J635" s="51">
        <v>7</v>
      </c>
      <c r="K635" s="47">
        <v>6</v>
      </c>
      <c r="L635" s="47" t="s">
        <v>2730</v>
      </c>
      <c r="M635" s="48">
        <v>37.533900000000003</v>
      </c>
      <c r="N635" s="48">
        <v>127.092</v>
      </c>
      <c r="O635" s="47" t="s">
        <v>28</v>
      </c>
      <c r="P635" s="54" t="s">
        <v>2731</v>
      </c>
      <c r="Q635" s="53">
        <v>99999</v>
      </c>
      <c r="R635" s="47">
        <v>231</v>
      </c>
      <c r="S635" s="47">
        <v>1</v>
      </c>
      <c r="T635" s="47">
        <v>2</v>
      </c>
      <c r="U635" s="53">
        <v>99999</v>
      </c>
      <c r="V635" s="47">
        <v>3</v>
      </c>
      <c r="W635" s="47">
        <v>1</v>
      </c>
      <c r="X635" s="47">
        <v>1</v>
      </c>
      <c r="Y635" s="47">
        <v>32</v>
      </c>
      <c r="Z635" s="47">
        <v>1</v>
      </c>
      <c r="AA635" s="47">
        <v>1</v>
      </c>
      <c r="AB635" s="53">
        <v>77777</v>
      </c>
      <c r="AD635" s="53">
        <v>7777</v>
      </c>
      <c r="AE635" s="53">
        <v>1</v>
      </c>
      <c r="AF635" s="53">
        <v>2</v>
      </c>
      <c r="AG635" s="53">
        <v>4</v>
      </c>
      <c r="AJ635" s="48" t="s">
        <v>607</v>
      </c>
    </row>
    <row r="636" spans="1:36" s="47" customFormat="1" x14ac:dyDescent="0.3">
      <c r="A636" s="47">
        <v>6</v>
      </c>
      <c r="B636" s="47">
        <v>30</v>
      </c>
      <c r="C636" s="47" t="s">
        <v>808</v>
      </c>
      <c r="D636" s="48" t="s">
        <v>282</v>
      </c>
      <c r="E636" s="48" t="s">
        <v>263</v>
      </c>
      <c r="F636" s="48" t="s">
        <v>282</v>
      </c>
      <c r="H636" s="50" t="s">
        <v>2479</v>
      </c>
      <c r="I636" s="50" t="s">
        <v>2479</v>
      </c>
      <c r="J636" s="51">
        <v>7</v>
      </c>
      <c r="K636" s="47">
        <v>6</v>
      </c>
      <c r="L636" s="47" t="s">
        <v>2732</v>
      </c>
      <c r="M636" s="48">
        <v>37.535299999999999</v>
      </c>
      <c r="N636" s="48">
        <v>127.09399999999999</v>
      </c>
      <c r="O636" s="47" t="s">
        <v>28</v>
      </c>
      <c r="P636" s="54" t="s">
        <v>2733</v>
      </c>
      <c r="Q636" s="53">
        <v>99999</v>
      </c>
      <c r="R636" s="47">
        <v>589</v>
      </c>
      <c r="S636" s="47">
        <v>2</v>
      </c>
      <c r="T636" s="47">
        <v>1</v>
      </c>
      <c r="U636" s="53">
        <v>99999</v>
      </c>
      <c r="V636" s="47">
        <v>3</v>
      </c>
      <c r="W636" s="47">
        <v>1</v>
      </c>
      <c r="X636" s="47">
        <v>1</v>
      </c>
      <c r="Y636" s="47">
        <v>34</v>
      </c>
      <c r="Z636" s="47">
        <v>1</v>
      </c>
      <c r="AA636" s="47">
        <v>1</v>
      </c>
      <c r="AB636" s="53">
        <v>77777</v>
      </c>
      <c r="AD636" s="53">
        <v>7777</v>
      </c>
      <c r="AE636" s="53">
        <v>1</v>
      </c>
      <c r="AF636" s="53">
        <v>2</v>
      </c>
      <c r="AG636" s="53">
        <v>4</v>
      </c>
      <c r="AJ636" s="48" t="s">
        <v>605</v>
      </c>
    </row>
    <row r="637" spans="1:36" s="47" customFormat="1" x14ac:dyDescent="0.3">
      <c r="A637" s="47">
        <v>33</v>
      </c>
      <c r="B637" s="47">
        <v>40</v>
      </c>
      <c r="C637" s="47" t="s">
        <v>809</v>
      </c>
      <c r="D637" s="48" t="s">
        <v>281</v>
      </c>
      <c r="E637" s="48" t="s">
        <v>263</v>
      </c>
      <c r="F637" s="48" t="s">
        <v>281</v>
      </c>
      <c r="H637" s="50" t="s">
        <v>2479</v>
      </c>
      <c r="I637" s="50" t="s">
        <v>2479</v>
      </c>
      <c r="J637" s="51">
        <v>7</v>
      </c>
      <c r="K637" s="47">
        <v>6</v>
      </c>
      <c r="L637" s="47" t="s">
        <v>2734</v>
      </c>
      <c r="M637" s="48">
        <v>37.536799999999999</v>
      </c>
      <c r="N637" s="48">
        <v>127.06100000000001</v>
      </c>
      <c r="O637" s="47" t="s">
        <v>28</v>
      </c>
      <c r="P637" s="54" t="s">
        <v>2735</v>
      </c>
      <c r="Q637" s="53">
        <v>99999</v>
      </c>
      <c r="R637" s="47">
        <v>641</v>
      </c>
      <c r="S637" s="47">
        <v>2</v>
      </c>
      <c r="T637" s="47">
        <v>1</v>
      </c>
      <c r="U637" s="53">
        <v>99999</v>
      </c>
      <c r="V637" s="47">
        <v>3</v>
      </c>
      <c r="W637" s="47">
        <v>1</v>
      </c>
      <c r="X637" s="47">
        <v>1</v>
      </c>
      <c r="Y637" s="47">
        <v>1</v>
      </c>
      <c r="Z637" s="47">
        <v>1</v>
      </c>
      <c r="AA637" s="47">
        <v>1</v>
      </c>
      <c r="AB637" s="53">
        <v>77777</v>
      </c>
      <c r="AD637" s="53">
        <v>7777</v>
      </c>
      <c r="AE637" s="53">
        <v>1</v>
      </c>
      <c r="AF637" s="53">
        <v>2</v>
      </c>
      <c r="AG637" s="53">
        <v>4</v>
      </c>
      <c r="AJ637" s="48" t="s">
        <v>1205</v>
      </c>
    </row>
    <row r="638" spans="1:36" s="47" customFormat="1" x14ac:dyDescent="0.3">
      <c r="A638" s="47">
        <v>20</v>
      </c>
      <c r="B638" s="47">
        <v>31</v>
      </c>
      <c r="C638" s="47" t="s">
        <v>810</v>
      </c>
      <c r="D638" s="48" t="s">
        <v>280</v>
      </c>
      <c r="E638" s="48" t="s">
        <v>263</v>
      </c>
      <c r="F638" s="48" t="s">
        <v>280</v>
      </c>
      <c r="H638" s="50" t="s">
        <v>2479</v>
      </c>
      <c r="I638" s="50" t="s">
        <v>2479</v>
      </c>
      <c r="J638" s="51">
        <v>7</v>
      </c>
      <c r="K638" s="47">
        <v>1</v>
      </c>
      <c r="L638" s="47" t="s">
        <v>2736</v>
      </c>
      <c r="M638" s="48">
        <v>37.5274</v>
      </c>
      <c r="N638" s="48">
        <v>127.08499999999999</v>
      </c>
      <c r="O638" s="47" t="s">
        <v>28</v>
      </c>
      <c r="P638" s="54" t="s">
        <v>2737</v>
      </c>
      <c r="Q638" s="53">
        <v>99999</v>
      </c>
      <c r="R638" s="47">
        <v>644</v>
      </c>
      <c r="S638" s="47">
        <v>2</v>
      </c>
      <c r="T638" s="47">
        <v>1</v>
      </c>
      <c r="U638" s="53">
        <v>99999</v>
      </c>
      <c r="V638" s="47">
        <v>2</v>
      </c>
      <c r="W638" s="47">
        <v>1</v>
      </c>
      <c r="X638" s="47">
        <v>1</v>
      </c>
      <c r="Y638" s="47">
        <v>12</v>
      </c>
      <c r="Z638" s="47">
        <v>1</v>
      </c>
      <c r="AA638" s="47">
        <v>1</v>
      </c>
      <c r="AB638" s="53">
        <v>77777</v>
      </c>
      <c r="AD638" s="53">
        <v>7777</v>
      </c>
      <c r="AE638" s="53">
        <v>1</v>
      </c>
      <c r="AF638" s="53">
        <v>2</v>
      </c>
      <c r="AG638" s="53">
        <v>4</v>
      </c>
      <c r="AJ638" s="48" t="s">
        <v>608</v>
      </c>
    </row>
    <row r="639" spans="1:36" s="47" customFormat="1" x14ac:dyDescent="0.3">
      <c r="A639" s="47">
        <v>34</v>
      </c>
      <c r="B639" s="47">
        <v>46</v>
      </c>
      <c r="C639" s="47" t="s">
        <v>811</v>
      </c>
      <c r="D639" s="48" t="s">
        <v>279</v>
      </c>
      <c r="E639" s="48" t="s">
        <v>263</v>
      </c>
      <c r="F639" s="48" t="s">
        <v>279</v>
      </c>
      <c r="H639" s="50" t="s">
        <v>2479</v>
      </c>
      <c r="I639" s="50" t="s">
        <v>2479</v>
      </c>
      <c r="J639" s="51">
        <v>7</v>
      </c>
      <c r="K639" s="47">
        <v>1</v>
      </c>
      <c r="L639" s="47" t="s">
        <v>2738</v>
      </c>
      <c r="M639" s="48">
        <v>37.532299999999999</v>
      </c>
      <c r="N639" s="48">
        <v>127.086</v>
      </c>
      <c r="O639" s="47" t="s">
        <v>28</v>
      </c>
      <c r="P639" s="54" t="s">
        <v>2739</v>
      </c>
      <c r="Q639" s="53">
        <v>99999</v>
      </c>
      <c r="R639" s="47">
        <v>239</v>
      </c>
      <c r="U639" s="53">
        <v>99999</v>
      </c>
      <c r="V639" s="47">
        <v>3</v>
      </c>
      <c r="W639" s="47">
        <v>1</v>
      </c>
      <c r="X639" s="47">
        <v>1</v>
      </c>
      <c r="Y639" s="47">
        <v>1</v>
      </c>
      <c r="Z639" s="47">
        <v>1</v>
      </c>
      <c r="AA639" s="47">
        <v>1</v>
      </c>
      <c r="AB639" s="53">
        <v>77777</v>
      </c>
      <c r="AD639" s="53">
        <v>7777</v>
      </c>
      <c r="AE639" s="53">
        <v>1</v>
      </c>
      <c r="AF639" s="53">
        <v>2</v>
      </c>
      <c r="AG639" s="53">
        <v>4</v>
      </c>
      <c r="AJ639" s="48" t="s">
        <v>609</v>
      </c>
    </row>
    <row r="640" spans="1:36" s="47" customFormat="1" x14ac:dyDescent="0.3">
      <c r="A640" s="47">
        <v>0</v>
      </c>
      <c r="B640" s="47">
        <v>13</v>
      </c>
      <c r="C640" s="47" t="s">
        <v>812</v>
      </c>
      <c r="D640" s="48" t="s">
        <v>278</v>
      </c>
      <c r="E640" s="48" t="s">
        <v>263</v>
      </c>
      <c r="F640" s="48" t="s">
        <v>278</v>
      </c>
      <c r="H640" s="50" t="s">
        <v>2479</v>
      </c>
      <c r="I640" s="50" t="s">
        <v>2479</v>
      </c>
      <c r="J640" s="51">
        <v>7</v>
      </c>
      <c r="K640" s="47">
        <v>1</v>
      </c>
      <c r="L640" s="47" t="s">
        <v>2740</v>
      </c>
      <c r="M640" s="48">
        <v>37.534300000000002</v>
      </c>
      <c r="N640" s="48">
        <v>127.09099999999999</v>
      </c>
      <c r="O640" s="47" t="s">
        <v>28</v>
      </c>
      <c r="P640" s="54" t="s">
        <v>2741</v>
      </c>
      <c r="Q640" s="53">
        <v>99999</v>
      </c>
      <c r="R640" s="47">
        <v>589</v>
      </c>
      <c r="S640" s="47">
        <v>1</v>
      </c>
      <c r="T640" s="47">
        <v>2</v>
      </c>
      <c r="U640" s="53">
        <v>99999</v>
      </c>
      <c r="V640" s="47">
        <v>3</v>
      </c>
      <c r="W640" s="47">
        <v>1</v>
      </c>
      <c r="X640" s="47">
        <v>1</v>
      </c>
      <c r="Y640" s="47">
        <v>31</v>
      </c>
      <c r="Z640" s="47">
        <v>1</v>
      </c>
      <c r="AA640" s="47">
        <v>1</v>
      </c>
      <c r="AB640" s="53">
        <v>77777</v>
      </c>
      <c r="AD640" s="53">
        <v>7777</v>
      </c>
      <c r="AE640" s="53">
        <v>1</v>
      </c>
      <c r="AF640" s="53">
        <v>2</v>
      </c>
      <c r="AG640" s="53">
        <v>4</v>
      </c>
      <c r="AJ640" s="48" t="s">
        <v>610</v>
      </c>
    </row>
    <row r="641" spans="1:36" s="47" customFormat="1" x14ac:dyDescent="0.3">
      <c r="A641" s="47">
        <v>0</v>
      </c>
      <c r="B641" s="47">
        <v>10</v>
      </c>
      <c r="C641" s="47" t="s">
        <v>813</v>
      </c>
      <c r="D641" s="48" t="s">
        <v>277</v>
      </c>
      <c r="E641" s="48" t="s">
        <v>263</v>
      </c>
      <c r="F641" s="48" t="s">
        <v>277</v>
      </c>
      <c r="H641" s="50" t="s">
        <v>2479</v>
      </c>
      <c r="I641" s="50" t="s">
        <v>2479</v>
      </c>
      <c r="J641" s="51">
        <v>7</v>
      </c>
      <c r="K641" s="47">
        <v>1</v>
      </c>
      <c r="L641" s="47" t="s">
        <v>2742</v>
      </c>
      <c r="M641" s="48">
        <v>37.534199999999998</v>
      </c>
      <c r="N641" s="48">
        <v>127.093</v>
      </c>
      <c r="O641" s="47" t="s">
        <v>28</v>
      </c>
      <c r="P641" s="54" t="s">
        <v>2743</v>
      </c>
      <c r="Q641" s="53">
        <v>99999</v>
      </c>
      <c r="R641" s="47">
        <v>451</v>
      </c>
      <c r="S641" s="47">
        <v>1</v>
      </c>
      <c r="T641" s="47">
        <v>2</v>
      </c>
      <c r="U641" s="53">
        <v>99999</v>
      </c>
      <c r="V641" s="47">
        <v>3</v>
      </c>
      <c r="W641" s="47">
        <v>1</v>
      </c>
      <c r="X641" s="47">
        <v>2</v>
      </c>
      <c r="Y641" s="47">
        <v>32</v>
      </c>
      <c r="Z641" s="47">
        <v>1</v>
      </c>
      <c r="AA641" s="47">
        <v>3</v>
      </c>
      <c r="AB641" s="53">
        <v>77777</v>
      </c>
      <c r="AD641" s="53">
        <v>7777</v>
      </c>
      <c r="AE641" s="53">
        <v>1</v>
      </c>
      <c r="AF641" s="53">
        <v>2</v>
      </c>
      <c r="AG641" s="53">
        <v>4</v>
      </c>
      <c r="AJ641" s="48" t="s">
        <v>605</v>
      </c>
    </row>
    <row r="642" spans="1:36" s="47" customFormat="1" x14ac:dyDescent="0.3">
      <c r="A642" s="47">
        <v>0</v>
      </c>
      <c r="B642" s="47">
        <v>10</v>
      </c>
      <c r="C642" s="47" t="s">
        <v>814</v>
      </c>
      <c r="D642" s="48" t="s">
        <v>276</v>
      </c>
      <c r="E642" s="48" t="s">
        <v>263</v>
      </c>
      <c r="F642" s="48" t="s">
        <v>276</v>
      </c>
      <c r="H642" s="50" t="s">
        <v>2479</v>
      </c>
      <c r="I642" s="50" t="s">
        <v>2479</v>
      </c>
      <c r="J642" s="51">
        <v>7</v>
      </c>
      <c r="K642" s="47">
        <v>1</v>
      </c>
      <c r="L642" s="47" t="s">
        <v>2742</v>
      </c>
      <c r="M642" s="48">
        <v>37.533700000000003</v>
      </c>
      <c r="N642" s="48">
        <v>127.095</v>
      </c>
      <c r="O642" s="47" t="s">
        <v>28</v>
      </c>
      <c r="P642" s="54" t="s">
        <v>2744</v>
      </c>
      <c r="Q642" s="53">
        <v>99999</v>
      </c>
      <c r="R642" s="47">
        <v>509</v>
      </c>
      <c r="S642" s="47">
        <v>1</v>
      </c>
      <c r="T642" s="47">
        <v>2</v>
      </c>
      <c r="U642" s="53">
        <v>99999</v>
      </c>
      <c r="V642" s="47">
        <v>3</v>
      </c>
      <c r="W642" s="47">
        <v>1</v>
      </c>
      <c r="X642" s="47">
        <v>2</v>
      </c>
      <c r="Y642" s="47">
        <v>1</v>
      </c>
      <c r="Z642" s="47">
        <v>1</v>
      </c>
      <c r="AA642" s="47">
        <v>6</v>
      </c>
      <c r="AB642" s="53">
        <v>77777</v>
      </c>
      <c r="AD642" s="53">
        <v>7777</v>
      </c>
      <c r="AE642" s="53">
        <v>1</v>
      </c>
      <c r="AF642" s="53">
        <v>2</v>
      </c>
      <c r="AG642" s="53">
        <v>4</v>
      </c>
      <c r="AJ642" s="48" t="s">
        <v>611</v>
      </c>
    </row>
    <row r="643" spans="1:36" s="47" customFormat="1" x14ac:dyDescent="0.3">
      <c r="A643" s="47">
        <v>0</v>
      </c>
      <c r="B643" s="47">
        <v>12</v>
      </c>
      <c r="C643" s="47" t="s">
        <v>815</v>
      </c>
      <c r="D643" s="48" t="s">
        <v>275</v>
      </c>
      <c r="E643" s="48" t="s">
        <v>263</v>
      </c>
      <c r="F643" s="48" t="s">
        <v>275</v>
      </c>
      <c r="H643" s="50" t="s">
        <v>2479</v>
      </c>
      <c r="I643" s="50" t="s">
        <v>2479</v>
      </c>
      <c r="J643" s="51">
        <v>7</v>
      </c>
      <c r="K643" s="47">
        <v>1</v>
      </c>
      <c r="L643" s="47" t="s">
        <v>2745</v>
      </c>
      <c r="M643" s="48">
        <v>37.530799999999999</v>
      </c>
      <c r="N643" s="48">
        <v>127.092</v>
      </c>
      <c r="O643" s="47" t="s">
        <v>28</v>
      </c>
      <c r="P643" s="54" t="s">
        <v>2746</v>
      </c>
      <c r="Q643" s="53">
        <v>99999</v>
      </c>
      <c r="R643" s="47">
        <v>511</v>
      </c>
      <c r="S643" s="47">
        <v>1</v>
      </c>
      <c r="T643" s="47">
        <v>2</v>
      </c>
      <c r="U643" s="53">
        <v>99999</v>
      </c>
      <c r="V643" s="47">
        <v>2</v>
      </c>
      <c r="W643" s="47">
        <v>1</v>
      </c>
      <c r="X643" s="47">
        <v>2</v>
      </c>
      <c r="Y643" s="47">
        <v>11</v>
      </c>
      <c r="Z643" s="47">
        <v>1</v>
      </c>
      <c r="AA643" s="47">
        <v>6</v>
      </c>
      <c r="AB643" s="53">
        <v>77777</v>
      </c>
      <c r="AD643" s="53">
        <v>7777</v>
      </c>
      <c r="AE643" s="53">
        <v>1</v>
      </c>
      <c r="AF643" s="53">
        <v>2</v>
      </c>
      <c r="AG643" s="53">
        <v>4</v>
      </c>
      <c r="AJ643" s="48" t="s">
        <v>612</v>
      </c>
    </row>
    <row r="644" spans="1:36" s="47" customFormat="1" x14ac:dyDescent="0.3">
      <c r="A644" s="47">
        <v>17</v>
      </c>
      <c r="B644" s="47">
        <v>34</v>
      </c>
      <c r="C644" s="47" t="s">
        <v>816</v>
      </c>
      <c r="D644" s="48" t="s">
        <v>274</v>
      </c>
      <c r="E644" s="48" t="s">
        <v>263</v>
      </c>
      <c r="F644" s="48" t="s">
        <v>274</v>
      </c>
      <c r="H644" s="50" t="s">
        <v>2479</v>
      </c>
      <c r="I644" s="50" t="s">
        <v>2479</v>
      </c>
      <c r="J644" s="51">
        <v>7</v>
      </c>
      <c r="K644" s="47">
        <v>1</v>
      </c>
      <c r="L644" s="47" t="s">
        <v>2747</v>
      </c>
      <c r="M644" s="48">
        <v>37.517699999999998</v>
      </c>
      <c r="N644" s="48">
        <v>127.142</v>
      </c>
      <c r="O644" s="47" t="s">
        <v>28</v>
      </c>
      <c r="P644" s="54" t="s">
        <v>2748</v>
      </c>
      <c r="Q644" s="53">
        <v>99999</v>
      </c>
      <c r="R644" s="47">
        <v>641</v>
      </c>
      <c r="S644" s="47">
        <v>2</v>
      </c>
      <c r="T644" s="47">
        <v>1</v>
      </c>
      <c r="U644" s="53">
        <v>99999</v>
      </c>
      <c r="V644" s="47">
        <v>2</v>
      </c>
      <c r="W644" s="47">
        <v>1</v>
      </c>
      <c r="X644" s="47">
        <v>1</v>
      </c>
      <c r="Y644" s="47">
        <v>15</v>
      </c>
      <c r="Z644" s="47">
        <v>1</v>
      </c>
      <c r="AA644" s="47">
        <v>1</v>
      </c>
      <c r="AB644" s="53">
        <v>77777</v>
      </c>
      <c r="AD644" s="53">
        <v>7777</v>
      </c>
      <c r="AE644" s="53">
        <v>1</v>
      </c>
      <c r="AF644" s="53">
        <v>2</v>
      </c>
      <c r="AG644" s="53">
        <v>4</v>
      </c>
      <c r="AJ644" s="48" t="s">
        <v>613</v>
      </c>
    </row>
    <row r="645" spans="1:36" s="47" customFormat="1" x14ac:dyDescent="0.3">
      <c r="A645" s="47">
        <v>0</v>
      </c>
      <c r="B645" s="47">
        <v>3</v>
      </c>
      <c r="C645" s="47" t="s">
        <v>817</v>
      </c>
      <c r="D645" s="48" t="s">
        <v>273</v>
      </c>
      <c r="E645" s="48" t="s">
        <v>263</v>
      </c>
      <c r="F645" s="48" t="s">
        <v>273</v>
      </c>
      <c r="H645" s="50" t="s">
        <v>2479</v>
      </c>
      <c r="I645" s="50" t="s">
        <v>2479</v>
      </c>
      <c r="J645" s="51">
        <v>7</v>
      </c>
      <c r="K645" s="47">
        <v>1</v>
      </c>
      <c r="L645" s="47" t="s">
        <v>2747</v>
      </c>
      <c r="M645" s="48">
        <v>37.517299999999999</v>
      </c>
      <c r="N645" s="48">
        <v>127.143</v>
      </c>
      <c r="O645" s="47" t="s">
        <v>28</v>
      </c>
      <c r="P645" s="54" t="s">
        <v>2749</v>
      </c>
      <c r="Q645" s="53">
        <v>99999</v>
      </c>
      <c r="R645" s="47">
        <v>644</v>
      </c>
      <c r="U645" s="53">
        <v>99999</v>
      </c>
      <c r="V645" s="47">
        <v>2</v>
      </c>
      <c r="W645" s="47">
        <v>1</v>
      </c>
      <c r="X645" s="47">
        <v>1</v>
      </c>
      <c r="Y645" s="47">
        <v>66666</v>
      </c>
      <c r="Z645" s="47">
        <v>1</v>
      </c>
      <c r="AA645" s="47">
        <v>1</v>
      </c>
      <c r="AB645" s="53">
        <v>77777</v>
      </c>
      <c r="AD645" s="53">
        <v>7777</v>
      </c>
      <c r="AE645" s="53">
        <v>1</v>
      </c>
      <c r="AF645" s="53">
        <v>2</v>
      </c>
      <c r="AG645" s="53">
        <v>4</v>
      </c>
      <c r="AJ645" s="48" t="s">
        <v>613</v>
      </c>
    </row>
    <row r="646" spans="1:36" s="47" customFormat="1" x14ac:dyDescent="0.3">
      <c r="A646" s="47">
        <v>20</v>
      </c>
      <c r="B646" s="47">
        <v>48</v>
      </c>
      <c r="C646" s="47" t="s">
        <v>818</v>
      </c>
      <c r="D646" s="48" t="s">
        <v>272</v>
      </c>
      <c r="E646" s="48" t="s">
        <v>263</v>
      </c>
      <c r="F646" s="48" t="s">
        <v>272</v>
      </c>
      <c r="H646" s="50" t="s">
        <v>2479</v>
      </c>
      <c r="I646" s="50" t="s">
        <v>2479</v>
      </c>
      <c r="J646" s="51">
        <v>8</v>
      </c>
      <c r="K646" s="47">
        <v>3</v>
      </c>
      <c r="L646" s="47" t="s">
        <v>2750</v>
      </c>
      <c r="M646" s="48">
        <v>37.534799999999997</v>
      </c>
      <c r="N646" s="48">
        <v>127.093</v>
      </c>
      <c r="O646" s="47" t="s">
        <v>28</v>
      </c>
      <c r="P646" s="54" t="s">
        <v>2751</v>
      </c>
      <c r="Q646" s="53">
        <v>99999</v>
      </c>
      <c r="R646" s="47">
        <v>303</v>
      </c>
      <c r="S646" s="47">
        <v>2</v>
      </c>
      <c r="T646" s="47">
        <v>1</v>
      </c>
      <c r="U646" s="53">
        <v>99999</v>
      </c>
      <c r="V646" s="47">
        <v>3</v>
      </c>
      <c r="W646" s="47">
        <v>1</v>
      </c>
      <c r="X646" s="47">
        <v>1</v>
      </c>
      <c r="Y646" s="47">
        <v>15</v>
      </c>
      <c r="Z646" s="47">
        <v>2</v>
      </c>
      <c r="AA646" s="47">
        <v>1</v>
      </c>
      <c r="AB646" s="53">
        <v>77777</v>
      </c>
      <c r="AD646" s="53">
        <v>7777</v>
      </c>
      <c r="AE646" s="53">
        <v>1</v>
      </c>
      <c r="AF646" s="53">
        <v>2</v>
      </c>
      <c r="AG646" s="53">
        <v>4</v>
      </c>
      <c r="AJ646" s="48" t="s">
        <v>605</v>
      </c>
    </row>
    <row r="647" spans="1:36" s="47" customFormat="1" x14ac:dyDescent="0.3">
      <c r="A647" s="47">
        <v>44</v>
      </c>
      <c r="B647" s="47">
        <v>51</v>
      </c>
      <c r="C647" s="47" t="s">
        <v>819</v>
      </c>
      <c r="D647" s="48" t="s">
        <v>271</v>
      </c>
      <c r="E647" s="48" t="s">
        <v>263</v>
      </c>
      <c r="F647" s="48" t="s">
        <v>271</v>
      </c>
      <c r="H647" s="50" t="s">
        <v>2479</v>
      </c>
      <c r="I647" s="50" t="s">
        <v>2479</v>
      </c>
      <c r="J647" s="51">
        <v>8</v>
      </c>
      <c r="K647" s="47">
        <v>3</v>
      </c>
      <c r="L647" s="47" t="s">
        <v>2752</v>
      </c>
      <c r="M647" s="48">
        <v>37.534599999999998</v>
      </c>
      <c r="N647" s="48">
        <v>127.095</v>
      </c>
      <c r="O647" s="47" t="s">
        <v>28</v>
      </c>
      <c r="P647" s="54" t="s">
        <v>2753</v>
      </c>
      <c r="Q647" s="53">
        <v>99999</v>
      </c>
      <c r="R647" s="47">
        <v>594</v>
      </c>
      <c r="S647" s="47">
        <v>1</v>
      </c>
      <c r="T647" s="47">
        <v>2</v>
      </c>
      <c r="U647" s="53">
        <v>99999</v>
      </c>
      <c r="V647" s="47">
        <v>3</v>
      </c>
      <c r="W647" s="47">
        <v>1</v>
      </c>
      <c r="X647" s="47">
        <v>1</v>
      </c>
      <c r="Y647" s="47">
        <v>1</v>
      </c>
      <c r="Z647" s="47">
        <v>2</v>
      </c>
      <c r="AA647" s="47">
        <v>1</v>
      </c>
      <c r="AB647" s="53">
        <v>77777</v>
      </c>
      <c r="AD647" s="53">
        <v>7777</v>
      </c>
      <c r="AE647" s="53">
        <v>1</v>
      </c>
      <c r="AF647" s="53">
        <v>2</v>
      </c>
      <c r="AG647" s="53">
        <v>4</v>
      </c>
      <c r="AJ647" s="48" t="s">
        <v>614</v>
      </c>
    </row>
    <row r="648" spans="1:36" s="47" customFormat="1" x14ac:dyDescent="0.3">
      <c r="A648" s="47">
        <v>6</v>
      </c>
      <c r="B648" s="47">
        <v>17</v>
      </c>
      <c r="C648" s="47" t="s">
        <v>820</v>
      </c>
      <c r="D648" s="48" t="s">
        <v>270</v>
      </c>
      <c r="E648" s="48" t="s">
        <v>263</v>
      </c>
      <c r="F648" s="48" t="s">
        <v>270</v>
      </c>
      <c r="H648" s="50" t="s">
        <v>2479</v>
      </c>
      <c r="I648" s="50" t="s">
        <v>2479</v>
      </c>
      <c r="J648" s="51">
        <v>8</v>
      </c>
      <c r="K648" s="47">
        <v>3</v>
      </c>
      <c r="L648" s="47" t="s">
        <v>2754</v>
      </c>
      <c r="M648" s="48">
        <v>37.529699999999998</v>
      </c>
      <c r="N648" s="48">
        <v>127.108</v>
      </c>
      <c r="O648" s="47" t="s">
        <v>28</v>
      </c>
      <c r="P648" s="54" t="s">
        <v>2755</v>
      </c>
      <c r="Q648" s="53">
        <v>99999</v>
      </c>
      <c r="R648" s="47">
        <v>799</v>
      </c>
      <c r="U648" s="53">
        <v>99999</v>
      </c>
      <c r="V648" s="47">
        <v>2</v>
      </c>
      <c r="W648" s="47">
        <v>1</v>
      </c>
      <c r="X648" s="47">
        <v>1</v>
      </c>
      <c r="Y648" s="47">
        <v>11</v>
      </c>
      <c r="Z648" s="47">
        <v>2</v>
      </c>
      <c r="AA648" s="47">
        <v>1</v>
      </c>
      <c r="AB648" s="53">
        <v>77777</v>
      </c>
      <c r="AD648" s="53">
        <v>7777</v>
      </c>
      <c r="AE648" s="53">
        <v>1</v>
      </c>
      <c r="AF648" s="53">
        <v>2</v>
      </c>
      <c r="AG648" s="53">
        <v>4</v>
      </c>
      <c r="AJ648" s="48" t="s">
        <v>615</v>
      </c>
    </row>
    <row r="649" spans="1:36" s="47" customFormat="1" x14ac:dyDescent="0.3">
      <c r="C649" s="47" t="s">
        <v>2489</v>
      </c>
      <c r="D649" s="48" t="s">
        <v>269</v>
      </c>
      <c r="E649" s="48" t="s">
        <v>263</v>
      </c>
      <c r="F649" s="48" t="s">
        <v>269</v>
      </c>
      <c r="H649" s="50" t="s">
        <v>2479</v>
      </c>
      <c r="I649" s="50" t="s">
        <v>2479</v>
      </c>
      <c r="J649" s="51">
        <v>8</v>
      </c>
      <c r="K649" s="47">
        <v>5</v>
      </c>
      <c r="L649" s="47" t="s">
        <v>2756</v>
      </c>
      <c r="M649" s="48">
        <v>37.238599999999998</v>
      </c>
      <c r="N649" s="48">
        <v>127.57</v>
      </c>
      <c r="O649" s="47" t="s">
        <v>28</v>
      </c>
      <c r="P649" s="54"/>
      <c r="Q649" s="53">
        <v>99999</v>
      </c>
      <c r="U649" s="53">
        <v>99999</v>
      </c>
      <c r="AB649" s="53">
        <v>77777</v>
      </c>
      <c r="AD649" s="53">
        <v>7777</v>
      </c>
      <c r="AE649" s="53">
        <v>1</v>
      </c>
      <c r="AF649" s="53">
        <v>2</v>
      </c>
      <c r="AG649" s="53">
        <v>4</v>
      </c>
      <c r="AJ649" s="48" t="s">
        <v>616</v>
      </c>
    </row>
    <row r="650" spans="1:36" s="47" customFormat="1" x14ac:dyDescent="0.3">
      <c r="C650" s="47" t="s">
        <v>2489</v>
      </c>
      <c r="D650" s="48" t="s">
        <v>268</v>
      </c>
      <c r="E650" s="48" t="s">
        <v>263</v>
      </c>
      <c r="F650" s="48" t="s">
        <v>268</v>
      </c>
      <c r="H650" s="50" t="s">
        <v>2479</v>
      </c>
      <c r="I650" s="50" t="s">
        <v>2479</v>
      </c>
      <c r="J650" s="51">
        <v>8</v>
      </c>
      <c r="K650" s="47">
        <v>5</v>
      </c>
      <c r="L650" s="47" t="s">
        <v>2757</v>
      </c>
      <c r="M650" s="48">
        <v>37.317</v>
      </c>
      <c r="N650" s="48">
        <v>127.82899999999999</v>
      </c>
      <c r="O650" s="47" t="s">
        <v>28</v>
      </c>
      <c r="P650" s="54"/>
      <c r="Q650" s="53">
        <v>99999</v>
      </c>
      <c r="U650" s="53">
        <v>99999</v>
      </c>
      <c r="AB650" s="53">
        <v>77777</v>
      </c>
      <c r="AD650" s="53">
        <v>7777</v>
      </c>
      <c r="AE650" s="53">
        <v>1</v>
      </c>
      <c r="AF650" s="53">
        <v>2</v>
      </c>
      <c r="AG650" s="53">
        <v>4</v>
      </c>
      <c r="AJ650" s="48" t="s">
        <v>617</v>
      </c>
    </row>
    <row r="651" spans="1:36" s="47" customFormat="1" x14ac:dyDescent="0.3">
      <c r="A651" s="47">
        <v>29</v>
      </c>
      <c r="B651" s="47">
        <v>40</v>
      </c>
      <c r="C651" s="47" t="s">
        <v>821</v>
      </c>
      <c r="D651" s="48" t="s">
        <v>267</v>
      </c>
      <c r="E651" s="48" t="s">
        <v>263</v>
      </c>
      <c r="F651" s="48" t="s">
        <v>267</v>
      </c>
      <c r="H651" s="50" t="s">
        <v>2479</v>
      </c>
      <c r="I651" s="50" t="s">
        <v>2479</v>
      </c>
      <c r="J651" s="51">
        <v>8</v>
      </c>
      <c r="K651" s="47">
        <v>5</v>
      </c>
      <c r="L651" s="47" t="s">
        <v>2758</v>
      </c>
      <c r="M651" s="48">
        <v>37.317999999999998</v>
      </c>
      <c r="N651" s="48">
        <v>127.96899999999999</v>
      </c>
      <c r="O651" s="47" t="s">
        <v>28</v>
      </c>
      <c r="P651" s="54" t="s">
        <v>2759</v>
      </c>
      <c r="Q651" s="53">
        <v>99999</v>
      </c>
      <c r="R651" s="47">
        <v>589</v>
      </c>
      <c r="S651" s="47">
        <v>1</v>
      </c>
      <c r="T651" s="47">
        <v>2</v>
      </c>
      <c r="U651" s="53">
        <v>99999</v>
      </c>
      <c r="V651" s="47">
        <v>3</v>
      </c>
      <c r="W651" s="47">
        <v>1</v>
      </c>
      <c r="X651" s="47">
        <v>1</v>
      </c>
      <c r="Y651" s="47">
        <v>34</v>
      </c>
      <c r="Z651" s="47">
        <v>1</v>
      </c>
      <c r="AA651" s="47">
        <v>1</v>
      </c>
      <c r="AB651" s="53">
        <v>77777</v>
      </c>
      <c r="AD651" s="53">
        <v>7777</v>
      </c>
      <c r="AE651" s="53">
        <v>1</v>
      </c>
      <c r="AF651" s="53">
        <v>2</v>
      </c>
      <c r="AG651" s="53">
        <v>4</v>
      </c>
      <c r="AJ651" s="48" t="s">
        <v>618</v>
      </c>
    </row>
    <row r="652" spans="1:36" s="47" customFormat="1" x14ac:dyDescent="0.3">
      <c r="C652" s="47" t="s">
        <v>2489</v>
      </c>
      <c r="D652" s="48" t="s">
        <v>266</v>
      </c>
      <c r="E652" s="48" t="s">
        <v>263</v>
      </c>
      <c r="F652" s="48" t="s">
        <v>266</v>
      </c>
      <c r="H652" s="50" t="s">
        <v>2479</v>
      </c>
      <c r="I652" s="50" t="s">
        <v>2479</v>
      </c>
      <c r="J652" s="51">
        <v>8</v>
      </c>
      <c r="K652" s="47">
        <v>5</v>
      </c>
      <c r="L652" s="47" t="s">
        <v>2760</v>
      </c>
      <c r="M652" s="48">
        <v>37.305199999999999</v>
      </c>
      <c r="N652" s="48">
        <v>127.949</v>
      </c>
      <c r="O652" s="47" t="s">
        <v>28</v>
      </c>
      <c r="P652" s="54"/>
      <c r="Q652" s="53">
        <v>99999</v>
      </c>
      <c r="U652" s="53">
        <v>99999</v>
      </c>
      <c r="AB652" s="53">
        <v>77777</v>
      </c>
      <c r="AD652" s="53">
        <v>7777</v>
      </c>
      <c r="AE652" s="53">
        <v>1</v>
      </c>
      <c r="AF652" s="53">
        <v>2</v>
      </c>
      <c r="AG652" s="53">
        <v>4</v>
      </c>
      <c r="AJ652" s="48" t="s">
        <v>619</v>
      </c>
    </row>
    <row r="653" spans="1:36" s="47" customFormat="1" x14ac:dyDescent="0.3">
      <c r="C653" s="47" t="s">
        <v>2489</v>
      </c>
      <c r="D653" s="48" t="s">
        <v>265</v>
      </c>
      <c r="E653" s="48" t="s">
        <v>263</v>
      </c>
      <c r="F653" s="48" t="s">
        <v>265</v>
      </c>
      <c r="H653" s="50" t="s">
        <v>2479</v>
      </c>
      <c r="I653" s="50" t="s">
        <v>2479</v>
      </c>
      <c r="J653" s="51">
        <v>8</v>
      </c>
      <c r="K653" s="47">
        <v>5</v>
      </c>
      <c r="L653" s="47" t="s">
        <v>2761</v>
      </c>
      <c r="M653" s="48">
        <v>37.292400000000001</v>
      </c>
      <c r="N653" s="48">
        <v>127.913</v>
      </c>
      <c r="O653" s="47" t="s">
        <v>28</v>
      </c>
      <c r="P653" s="54"/>
      <c r="Q653" s="53">
        <v>99999</v>
      </c>
      <c r="U653" s="53">
        <v>99999</v>
      </c>
      <c r="AB653" s="53">
        <v>77777</v>
      </c>
      <c r="AD653" s="53">
        <v>7777</v>
      </c>
      <c r="AE653" s="53">
        <v>1</v>
      </c>
      <c r="AF653" s="53">
        <v>2</v>
      </c>
      <c r="AG653" s="53">
        <v>4</v>
      </c>
      <c r="AJ653" s="48" t="s">
        <v>1206</v>
      </c>
    </row>
    <row r="654" spans="1:36" s="47" customFormat="1" x14ac:dyDescent="0.3">
      <c r="A654" s="47">
        <v>28</v>
      </c>
      <c r="B654" s="47">
        <v>36</v>
      </c>
      <c r="C654" s="47" t="s">
        <v>822</v>
      </c>
      <c r="D654" s="48" t="s">
        <v>264</v>
      </c>
      <c r="E654" s="48" t="s">
        <v>263</v>
      </c>
      <c r="F654" s="48" t="s">
        <v>264</v>
      </c>
      <c r="H654" s="50" t="s">
        <v>2479</v>
      </c>
      <c r="I654" s="50" t="s">
        <v>2479</v>
      </c>
      <c r="J654" s="51">
        <v>8</v>
      </c>
      <c r="K654" s="47">
        <v>5</v>
      </c>
      <c r="L654" s="47" t="s">
        <v>2762</v>
      </c>
      <c r="M654" s="48">
        <v>37.314799999999998</v>
      </c>
      <c r="N654" s="48">
        <v>127.824</v>
      </c>
      <c r="O654" s="47" t="s">
        <v>28</v>
      </c>
      <c r="P654" s="54" t="s">
        <v>2763</v>
      </c>
      <c r="Q654" s="53">
        <v>99999</v>
      </c>
      <c r="R654" s="47">
        <v>634</v>
      </c>
      <c r="U654" s="53">
        <v>99999</v>
      </c>
      <c r="V654" s="47">
        <v>3</v>
      </c>
      <c r="W654" s="47">
        <v>1</v>
      </c>
      <c r="X654" s="47">
        <v>1</v>
      </c>
      <c r="Y654" s="47">
        <v>34</v>
      </c>
      <c r="Z654" s="47">
        <v>1</v>
      </c>
      <c r="AA654" s="47">
        <v>1</v>
      </c>
      <c r="AB654" s="53">
        <v>77777</v>
      </c>
      <c r="AD654" s="53">
        <v>7777</v>
      </c>
      <c r="AE654" s="53">
        <v>1</v>
      </c>
      <c r="AF654" s="53">
        <v>2</v>
      </c>
      <c r="AG654" s="53">
        <v>4</v>
      </c>
      <c r="AJ654" s="48" t="s">
        <v>620</v>
      </c>
    </row>
    <row r="655" spans="1:36" s="47" customFormat="1" x14ac:dyDescent="0.3">
      <c r="A655" s="47">
        <v>2</v>
      </c>
      <c r="B655" s="47">
        <v>12</v>
      </c>
      <c r="C655" s="47" t="s">
        <v>823</v>
      </c>
      <c r="D655" s="48" t="s">
        <v>262</v>
      </c>
      <c r="E655" s="48" t="s">
        <v>263</v>
      </c>
      <c r="F655" s="48" t="s">
        <v>262</v>
      </c>
      <c r="H655" s="50" t="s">
        <v>2479</v>
      </c>
      <c r="I655" s="50" t="s">
        <v>2479</v>
      </c>
      <c r="J655" s="51">
        <v>8</v>
      </c>
      <c r="K655" s="47">
        <v>5</v>
      </c>
      <c r="L655" s="47" t="s">
        <v>2764</v>
      </c>
      <c r="M655" s="48">
        <v>37.252099999999999</v>
      </c>
      <c r="N655" s="48">
        <v>127.706</v>
      </c>
      <c r="O655" s="47" t="s">
        <v>28</v>
      </c>
      <c r="P655" s="54" t="s">
        <v>2765</v>
      </c>
      <c r="Q655" s="53">
        <v>99999</v>
      </c>
      <c r="R655" s="47">
        <v>631</v>
      </c>
      <c r="U655" s="53">
        <v>99999</v>
      </c>
      <c r="V655" s="47">
        <v>1</v>
      </c>
      <c r="W655" s="47">
        <v>1</v>
      </c>
      <c r="X655" s="47">
        <v>1</v>
      </c>
      <c r="Y655" s="47">
        <v>11</v>
      </c>
      <c r="Z655" s="47">
        <v>1</v>
      </c>
      <c r="AA655" s="47">
        <v>1</v>
      </c>
      <c r="AB655" s="53">
        <v>77777</v>
      </c>
      <c r="AD655" s="53">
        <v>7777</v>
      </c>
      <c r="AE655" s="53">
        <v>1</v>
      </c>
      <c r="AF655" s="53">
        <v>2</v>
      </c>
      <c r="AG655" s="53">
        <v>4</v>
      </c>
      <c r="AJ655" s="48" t="s">
        <v>621</v>
      </c>
    </row>
    <row r="656" spans="1:36" s="47" customFormat="1" x14ac:dyDescent="0.3">
      <c r="A656" s="47">
        <v>2</v>
      </c>
      <c r="B656" s="47">
        <v>10</v>
      </c>
      <c r="C656" s="47" t="s">
        <v>824</v>
      </c>
      <c r="D656" s="48" t="s">
        <v>261</v>
      </c>
      <c r="E656" s="49" t="s">
        <v>260</v>
      </c>
      <c r="F656" s="48" t="s">
        <v>261</v>
      </c>
      <c r="H656" s="50" t="s">
        <v>2479</v>
      </c>
      <c r="I656" s="50" t="s">
        <v>2479</v>
      </c>
      <c r="J656" s="51">
        <v>7</v>
      </c>
      <c r="K656" s="47">
        <v>1</v>
      </c>
      <c r="L656" s="47" t="s">
        <v>2766</v>
      </c>
      <c r="M656" s="48">
        <v>37.140099999999997</v>
      </c>
      <c r="N656" s="48">
        <v>127.197</v>
      </c>
      <c r="O656" s="47" t="s">
        <v>28</v>
      </c>
      <c r="P656" s="54" t="s">
        <v>2767</v>
      </c>
      <c r="Q656" s="53">
        <v>99999</v>
      </c>
      <c r="R656" s="47">
        <v>571</v>
      </c>
      <c r="S656" s="47">
        <v>2</v>
      </c>
      <c r="T656" s="47">
        <v>1</v>
      </c>
      <c r="U656" s="53">
        <v>99999</v>
      </c>
      <c r="V656" s="47">
        <v>3</v>
      </c>
      <c r="W656" s="47">
        <v>1</v>
      </c>
      <c r="X656" s="47">
        <v>1</v>
      </c>
      <c r="Y656" s="47">
        <v>32</v>
      </c>
      <c r="Z656" s="47">
        <v>1</v>
      </c>
      <c r="AA656" s="47">
        <v>1</v>
      </c>
      <c r="AB656" s="53">
        <v>77777</v>
      </c>
      <c r="AD656" s="53">
        <v>7777</v>
      </c>
      <c r="AE656" s="53">
        <v>1</v>
      </c>
      <c r="AF656" s="53">
        <v>2</v>
      </c>
      <c r="AG656" s="53">
        <v>4</v>
      </c>
      <c r="AJ656" s="48" t="s">
        <v>622</v>
      </c>
    </row>
    <row r="657" spans="1:36" s="47" customFormat="1" x14ac:dyDescent="0.3">
      <c r="A657" s="47">
        <v>48</v>
      </c>
      <c r="B657" s="47">
        <v>58</v>
      </c>
      <c r="C657" s="47" t="s">
        <v>825</v>
      </c>
      <c r="D657" s="48" t="s">
        <v>259</v>
      </c>
      <c r="E657" s="48" t="s">
        <v>260</v>
      </c>
      <c r="F657" s="48" t="s">
        <v>259</v>
      </c>
      <c r="H657" s="50" t="s">
        <v>2479</v>
      </c>
      <c r="I657" s="50" t="s">
        <v>2479</v>
      </c>
      <c r="J657" s="51">
        <v>7</v>
      </c>
      <c r="K657" s="47">
        <v>1</v>
      </c>
      <c r="L657" s="47" t="s">
        <v>2768</v>
      </c>
      <c r="M657" s="48">
        <v>37.141300000000001</v>
      </c>
      <c r="N657" s="48">
        <v>127.19499999999999</v>
      </c>
      <c r="O657" s="47" t="s">
        <v>28</v>
      </c>
      <c r="P657" s="54" t="s">
        <v>2769</v>
      </c>
      <c r="Q657" s="53">
        <v>99999</v>
      </c>
      <c r="R657" s="47">
        <v>329</v>
      </c>
      <c r="S657" s="47">
        <v>1</v>
      </c>
      <c r="T657" s="47">
        <v>2</v>
      </c>
      <c r="U657" s="53">
        <v>99999</v>
      </c>
      <c r="V657" s="47">
        <v>3</v>
      </c>
      <c r="W657" s="47">
        <v>1</v>
      </c>
      <c r="X657" s="47">
        <v>1</v>
      </c>
      <c r="Y657" s="47">
        <v>1</v>
      </c>
      <c r="Z657" s="47">
        <v>1</v>
      </c>
      <c r="AA657" s="47">
        <v>1</v>
      </c>
      <c r="AB657" s="53">
        <v>77777</v>
      </c>
      <c r="AD657" s="53">
        <v>7777</v>
      </c>
      <c r="AE657" s="53">
        <v>1</v>
      </c>
      <c r="AF657" s="53">
        <v>2</v>
      </c>
      <c r="AG657" s="53">
        <v>4</v>
      </c>
      <c r="AJ657" s="48" t="s">
        <v>623</v>
      </c>
    </row>
    <row r="658" spans="1:36" s="47" customFormat="1" x14ac:dyDescent="0.3">
      <c r="A658" s="47">
        <v>20</v>
      </c>
      <c r="B658" s="47">
        <v>45</v>
      </c>
      <c r="C658" s="47" t="s">
        <v>826</v>
      </c>
      <c r="D658" s="48" t="s">
        <v>299</v>
      </c>
      <c r="E658" s="49" t="s">
        <v>298</v>
      </c>
      <c r="F658" s="48" t="s">
        <v>299</v>
      </c>
      <c r="H658" s="50" t="s">
        <v>2479</v>
      </c>
      <c r="I658" s="50" t="s">
        <v>2479</v>
      </c>
      <c r="J658" s="51">
        <v>8</v>
      </c>
      <c r="K658" s="47">
        <v>3</v>
      </c>
      <c r="L658" s="47" t="s">
        <v>2770</v>
      </c>
      <c r="M658" s="48">
        <v>37.534999999999997</v>
      </c>
      <c r="N658" s="48">
        <v>127.054</v>
      </c>
      <c r="O658" s="47" t="s">
        <v>28</v>
      </c>
      <c r="P658" s="54" t="s">
        <v>2771</v>
      </c>
      <c r="Q658" s="53">
        <v>99999</v>
      </c>
      <c r="R658" s="47">
        <v>731</v>
      </c>
      <c r="S658" s="47">
        <v>1</v>
      </c>
      <c r="T658" s="47">
        <v>2</v>
      </c>
      <c r="U658" s="53">
        <v>99999</v>
      </c>
      <c r="V658" s="47">
        <v>1</v>
      </c>
      <c r="W658" s="47">
        <v>1</v>
      </c>
      <c r="X658" s="47">
        <v>1</v>
      </c>
      <c r="Y658" s="47">
        <v>11</v>
      </c>
      <c r="Z658" s="47">
        <v>1</v>
      </c>
      <c r="AA658" s="47">
        <v>1</v>
      </c>
      <c r="AB658" s="53">
        <v>77777</v>
      </c>
      <c r="AD658" s="53">
        <v>7777</v>
      </c>
      <c r="AE658" s="53">
        <v>1</v>
      </c>
      <c r="AF658" s="53">
        <v>2</v>
      </c>
      <c r="AG658" s="53">
        <v>4</v>
      </c>
      <c r="AJ658" s="48" t="s">
        <v>624</v>
      </c>
    </row>
    <row r="659" spans="1:36" s="47" customFormat="1" x14ac:dyDescent="0.3">
      <c r="A659" s="47">
        <v>16</v>
      </c>
      <c r="B659" s="47">
        <v>35</v>
      </c>
      <c r="C659" s="47" t="s">
        <v>827</v>
      </c>
      <c r="D659" s="48" t="s">
        <v>300</v>
      </c>
      <c r="E659" s="48" t="s">
        <v>298</v>
      </c>
      <c r="F659" s="48" t="s">
        <v>300</v>
      </c>
      <c r="H659" s="50" t="s">
        <v>2479</v>
      </c>
      <c r="I659" s="50" t="s">
        <v>2479</v>
      </c>
      <c r="J659" s="51">
        <v>8</v>
      </c>
      <c r="K659" s="47">
        <v>3</v>
      </c>
      <c r="L659" s="47" t="s">
        <v>2772</v>
      </c>
      <c r="M659" s="48">
        <v>37.566899999999997</v>
      </c>
      <c r="N659" s="48">
        <v>127.024</v>
      </c>
      <c r="O659" s="47" t="s">
        <v>28</v>
      </c>
      <c r="P659" s="54" t="s">
        <v>2773</v>
      </c>
      <c r="Q659" s="53">
        <v>99999</v>
      </c>
      <c r="R659" s="47">
        <v>639</v>
      </c>
      <c r="S659" s="47">
        <v>2</v>
      </c>
      <c r="T659" s="47">
        <v>1</v>
      </c>
      <c r="U659" s="53">
        <v>99999</v>
      </c>
      <c r="V659" s="47">
        <v>3</v>
      </c>
      <c r="W659" s="47">
        <v>1</v>
      </c>
      <c r="X659" s="47">
        <v>1</v>
      </c>
      <c r="Y659" s="47">
        <v>11</v>
      </c>
      <c r="Z659" s="47">
        <v>1</v>
      </c>
      <c r="AA659" s="47">
        <v>1</v>
      </c>
      <c r="AB659" s="53">
        <v>77777</v>
      </c>
      <c r="AD659" s="53">
        <v>7777</v>
      </c>
      <c r="AE659" s="53">
        <v>1</v>
      </c>
      <c r="AF659" s="53">
        <v>2</v>
      </c>
      <c r="AG659" s="53">
        <v>4</v>
      </c>
      <c r="AJ659" s="48" t="s">
        <v>625</v>
      </c>
    </row>
    <row r="660" spans="1:36" s="47" customFormat="1" x14ac:dyDescent="0.3">
      <c r="A660" s="47">
        <v>0</v>
      </c>
      <c r="B660" s="47">
        <v>8</v>
      </c>
      <c r="C660" s="47" t="s">
        <v>828</v>
      </c>
      <c r="D660" s="48" t="s">
        <v>301</v>
      </c>
      <c r="E660" s="48" t="s">
        <v>298</v>
      </c>
      <c r="F660" s="48" t="s">
        <v>301</v>
      </c>
      <c r="H660" s="50" t="s">
        <v>2479</v>
      </c>
      <c r="I660" s="50" t="s">
        <v>2479</v>
      </c>
      <c r="J660" s="51">
        <v>8</v>
      </c>
      <c r="K660" s="47">
        <v>3</v>
      </c>
      <c r="L660" s="47" t="s">
        <v>2774</v>
      </c>
      <c r="M660" s="48">
        <v>37.569499999999998</v>
      </c>
      <c r="N660" s="48">
        <v>127.03100000000001</v>
      </c>
      <c r="O660" s="47" t="s">
        <v>28</v>
      </c>
      <c r="P660" s="54" t="s">
        <v>2775</v>
      </c>
      <c r="Q660" s="53">
        <v>99999</v>
      </c>
      <c r="R660" s="47">
        <v>731</v>
      </c>
      <c r="S660" s="47">
        <v>1</v>
      </c>
      <c r="T660" s="47">
        <v>2</v>
      </c>
      <c r="U660" s="53">
        <v>99999</v>
      </c>
      <c r="V660" s="47">
        <v>3</v>
      </c>
      <c r="W660" s="47">
        <v>1</v>
      </c>
      <c r="X660" s="47">
        <v>1</v>
      </c>
      <c r="Y660" s="47">
        <v>34</v>
      </c>
      <c r="Z660" s="47">
        <v>1</v>
      </c>
      <c r="AA660" s="47">
        <v>1</v>
      </c>
      <c r="AB660" s="53">
        <v>77777</v>
      </c>
      <c r="AD660" s="53">
        <v>7777</v>
      </c>
      <c r="AE660" s="53">
        <v>1</v>
      </c>
      <c r="AF660" s="53">
        <v>2</v>
      </c>
      <c r="AG660" s="53">
        <v>4</v>
      </c>
      <c r="AJ660" s="48" t="s">
        <v>626</v>
      </c>
    </row>
    <row r="661" spans="1:36" s="47" customFormat="1" x14ac:dyDescent="0.3">
      <c r="A661" s="47">
        <v>8</v>
      </c>
      <c r="B661" s="47">
        <v>20</v>
      </c>
      <c r="C661" s="47" t="s">
        <v>829</v>
      </c>
      <c r="D661" s="48" t="s">
        <v>302</v>
      </c>
      <c r="E661" s="48" t="s">
        <v>298</v>
      </c>
      <c r="F661" s="48" t="s">
        <v>302</v>
      </c>
      <c r="H661" s="50" t="s">
        <v>2479</v>
      </c>
      <c r="I661" s="50" t="s">
        <v>2479</v>
      </c>
      <c r="J661" s="51">
        <v>8</v>
      </c>
      <c r="K661" s="47">
        <v>3</v>
      </c>
      <c r="L661" s="47" t="s">
        <v>2776</v>
      </c>
      <c r="M661" s="48">
        <v>37.572600000000001</v>
      </c>
      <c r="N661" s="48">
        <v>127.036</v>
      </c>
      <c r="O661" s="47" t="s">
        <v>28</v>
      </c>
      <c r="P661" s="54" t="s">
        <v>2777</v>
      </c>
      <c r="Q661" s="53">
        <v>99999</v>
      </c>
      <c r="R661" s="47">
        <v>675</v>
      </c>
      <c r="S661" s="47">
        <v>1</v>
      </c>
      <c r="T661" s="47">
        <v>2</v>
      </c>
      <c r="U661" s="53">
        <v>99999</v>
      </c>
      <c r="V661" s="47">
        <v>3</v>
      </c>
      <c r="W661" s="47">
        <v>1</v>
      </c>
      <c r="X661" s="47">
        <v>1</v>
      </c>
      <c r="Y661" s="47">
        <v>1</v>
      </c>
      <c r="Z661" s="47">
        <v>1</v>
      </c>
      <c r="AA661" s="47">
        <v>1</v>
      </c>
      <c r="AB661" s="53">
        <v>77777</v>
      </c>
      <c r="AD661" s="53">
        <v>7777</v>
      </c>
      <c r="AE661" s="53">
        <v>1</v>
      </c>
      <c r="AF661" s="53">
        <v>2</v>
      </c>
      <c r="AG661" s="53">
        <v>4</v>
      </c>
      <c r="AJ661" s="48" t="s">
        <v>627</v>
      </c>
    </row>
    <row r="662" spans="1:36" s="47" customFormat="1" x14ac:dyDescent="0.3">
      <c r="A662" s="47">
        <v>5</v>
      </c>
      <c r="B662" s="47">
        <v>12</v>
      </c>
      <c r="C662" s="47" t="s">
        <v>830</v>
      </c>
      <c r="D662" s="48" t="s">
        <v>303</v>
      </c>
      <c r="E662" s="48" t="s">
        <v>298</v>
      </c>
      <c r="F662" s="48" t="s">
        <v>303</v>
      </c>
      <c r="H662" s="50" t="s">
        <v>2479</v>
      </c>
      <c r="I662" s="50" t="s">
        <v>2479</v>
      </c>
      <c r="J662" s="51">
        <v>8</v>
      </c>
      <c r="K662" s="47">
        <v>3</v>
      </c>
      <c r="L662" s="47" t="s">
        <v>2778</v>
      </c>
      <c r="M662" s="48">
        <v>37.590899999999998</v>
      </c>
      <c r="N662" s="48">
        <v>127.039</v>
      </c>
      <c r="O662" s="47" t="s">
        <v>28</v>
      </c>
      <c r="P662" s="54" t="s">
        <v>2779</v>
      </c>
      <c r="Q662" s="53">
        <v>99999</v>
      </c>
      <c r="R662" s="47">
        <v>609</v>
      </c>
      <c r="S662" s="47">
        <v>1</v>
      </c>
      <c r="T662" s="47">
        <v>2</v>
      </c>
      <c r="U662" s="53">
        <v>99999</v>
      </c>
      <c r="V662" s="47">
        <v>2</v>
      </c>
      <c r="W662" s="47">
        <v>1</v>
      </c>
      <c r="X662" s="47">
        <v>1</v>
      </c>
      <c r="Y662" s="47">
        <v>11</v>
      </c>
      <c r="Z662" s="47">
        <v>1</v>
      </c>
      <c r="AA662" s="47">
        <v>1</v>
      </c>
      <c r="AB662" s="53">
        <v>77777</v>
      </c>
      <c r="AD662" s="53">
        <v>7777</v>
      </c>
      <c r="AE662" s="53">
        <v>1</v>
      </c>
      <c r="AF662" s="53">
        <v>2</v>
      </c>
      <c r="AG662" s="53">
        <v>4</v>
      </c>
      <c r="AJ662" s="48" t="s">
        <v>628</v>
      </c>
    </row>
    <row r="663" spans="1:36" s="47" customFormat="1" x14ac:dyDescent="0.3">
      <c r="A663" s="47">
        <v>16</v>
      </c>
      <c r="B663" s="47">
        <v>40</v>
      </c>
      <c r="C663" s="47" t="s">
        <v>831</v>
      </c>
      <c r="D663" s="48" t="s">
        <v>304</v>
      </c>
      <c r="E663" s="48" t="s">
        <v>298</v>
      </c>
      <c r="F663" s="48" t="s">
        <v>304</v>
      </c>
      <c r="H663" s="50" t="s">
        <v>2479</v>
      </c>
      <c r="I663" s="50" t="s">
        <v>2479</v>
      </c>
      <c r="J663" s="51">
        <v>8</v>
      </c>
      <c r="K663" s="47">
        <v>3</v>
      </c>
      <c r="L663" s="47" t="s">
        <v>2780</v>
      </c>
      <c r="M663" s="48">
        <v>37.610900000000001</v>
      </c>
      <c r="N663" s="48">
        <v>126.995</v>
      </c>
      <c r="O663" s="47" t="s">
        <v>28</v>
      </c>
      <c r="P663" s="54" t="s">
        <v>2781</v>
      </c>
      <c r="Q663" s="53">
        <v>99999</v>
      </c>
      <c r="R663" s="47">
        <v>483</v>
      </c>
      <c r="S663" s="47">
        <v>1</v>
      </c>
      <c r="T663" s="47">
        <v>2</v>
      </c>
      <c r="U663" s="53">
        <v>99999</v>
      </c>
      <c r="V663" s="47">
        <v>3</v>
      </c>
      <c r="W663" s="47">
        <v>1</v>
      </c>
      <c r="X663" s="47">
        <v>1</v>
      </c>
      <c r="Y663" s="47">
        <v>1</v>
      </c>
      <c r="Z663" s="47">
        <v>1</v>
      </c>
      <c r="AA663" s="47">
        <v>1</v>
      </c>
      <c r="AB663" s="53">
        <v>77777</v>
      </c>
      <c r="AD663" s="53">
        <v>7777</v>
      </c>
      <c r="AE663" s="53">
        <v>1</v>
      </c>
      <c r="AF663" s="53">
        <v>2</v>
      </c>
      <c r="AG663" s="53">
        <v>4</v>
      </c>
      <c r="AJ663" s="48" t="s">
        <v>1207</v>
      </c>
    </row>
    <row r="664" spans="1:36" s="47" customFormat="1" x14ac:dyDescent="0.3">
      <c r="A664" s="47">
        <v>34</v>
      </c>
      <c r="B664" s="47">
        <v>46</v>
      </c>
      <c r="C664" s="47" t="s">
        <v>832</v>
      </c>
      <c r="D664" s="48" t="s">
        <v>305</v>
      </c>
      <c r="E664" s="48" t="s">
        <v>298</v>
      </c>
      <c r="F664" s="48" t="s">
        <v>305</v>
      </c>
      <c r="H664" s="50" t="s">
        <v>2479</v>
      </c>
      <c r="I664" s="50" t="s">
        <v>2479</v>
      </c>
      <c r="J664" s="51">
        <v>8</v>
      </c>
      <c r="K664" s="47">
        <v>3</v>
      </c>
      <c r="L664" s="47" t="s">
        <v>2782</v>
      </c>
      <c r="M664" s="48">
        <v>37.500100000000003</v>
      </c>
      <c r="N664" s="48">
        <v>127.02</v>
      </c>
      <c r="O664" s="47" t="s">
        <v>28</v>
      </c>
      <c r="P664" s="54" t="s">
        <v>2783</v>
      </c>
      <c r="Q664" s="53">
        <v>99999</v>
      </c>
      <c r="R664" s="47">
        <v>631</v>
      </c>
      <c r="U664" s="53">
        <v>99999</v>
      </c>
      <c r="V664" s="47">
        <v>2</v>
      </c>
      <c r="W664" s="47">
        <v>1</v>
      </c>
      <c r="X664" s="47">
        <v>1</v>
      </c>
      <c r="Y664" s="47">
        <v>11</v>
      </c>
      <c r="Z664" s="47">
        <v>4</v>
      </c>
      <c r="AA664" s="47">
        <v>1</v>
      </c>
      <c r="AB664" s="53">
        <v>77777</v>
      </c>
      <c r="AD664" s="53">
        <v>7777</v>
      </c>
      <c r="AE664" s="53">
        <v>1</v>
      </c>
      <c r="AF664" s="53">
        <v>2</v>
      </c>
      <c r="AG664" s="53">
        <v>4</v>
      </c>
      <c r="AJ664" s="48" t="s">
        <v>629</v>
      </c>
    </row>
    <row r="665" spans="1:36" s="47" customFormat="1" x14ac:dyDescent="0.3">
      <c r="A665" s="47">
        <v>31</v>
      </c>
      <c r="B665" s="47">
        <v>50</v>
      </c>
      <c r="C665" s="47" t="s">
        <v>833</v>
      </c>
      <c r="D665" s="48" t="s">
        <v>306</v>
      </c>
      <c r="E665" s="48" t="s">
        <v>298</v>
      </c>
      <c r="F665" s="48" t="s">
        <v>306</v>
      </c>
      <c r="H665" s="50" t="s">
        <v>2479</v>
      </c>
      <c r="I665" s="50" t="s">
        <v>2479</v>
      </c>
      <c r="J665" s="51">
        <v>8</v>
      </c>
      <c r="K665" s="47">
        <v>4</v>
      </c>
      <c r="L665" s="47" t="s">
        <v>2784</v>
      </c>
      <c r="M665" s="48">
        <v>37.2014</v>
      </c>
      <c r="N665" s="48">
        <v>127.444</v>
      </c>
      <c r="O665" s="47" t="s">
        <v>28</v>
      </c>
      <c r="P665" s="54" t="s">
        <v>2785</v>
      </c>
      <c r="Q665" s="53">
        <v>99999</v>
      </c>
      <c r="R665" s="47">
        <v>501</v>
      </c>
      <c r="S665" s="47">
        <v>1</v>
      </c>
      <c r="T665" s="47">
        <v>2</v>
      </c>
      <c r="U665" s="53">
        <v>99999</v>
      </c>
      <c r="V665" s="47">
        <v>1</v>
      </c>
      <c r="W665" s="47">
        <v>1</v>
      </c>
      <c r="X665" s="47">
        <v>1</v>
      </c>
      <c r="Y665" s="47">
        <v>12</v>
      </c>
      <c r="Z665" s="47">
        <v>1</v>
      </c>
      <c r="AA665" s="47">
        <v>1</v>
      </c>
      <c r="AB665" s="53">
        <v>77777</v>
      </c>
      <c r="AD665" s="53">
        <v>7777</v>
      </c>
      <c r="AE665" s="53">
        <v>1</v>
      </c>
      <c r="AF665" s="53">
        <v>2</v>
      </c>
      <c r="AG665" s="53">
        <v>4</v>
      </c>
      <c r="AJ665" s="48" t="s">
        <v>630</v>
      </c>
    </row>
    <row r="666" spans="1:36" s="47" customFormat="1" x14ac:dyDescent="0.3">
      <c r="C666" s="47" t="s">
        <v>2489</v>
      </c>
      <c r="D666" s="48" t="s">
        <v>307</v>
      </c>
      <c r="E666" s="48" t="s">
        <v>298</v>
      </c>
      <c r="F666" s="48" t="s">
        <v>307</v>
      </c>
      <c r="H666" s="50" t="s">
        <v>2479</v>
      </c>
      <c r="I666" s="50" t="s">
        <v>2479</v>
      </c>
      <c r="J666" s="51">
        <v>8</v>
      </c>
      <c r="K666" s="47">
        <v>4</v>
      </c>
      <c r="L666" s="47" t="s">
        <v>2786</v>
      </c>
      <c r="M666" s="48">
        <v>37.183999999999997</v>
      </c>
      <c r="N666" s="48">
        <v>127.443</v>
      </c>
      <c r="O666" s="47" t="s">
        <v>28</v>
      </c>
      <c r="P666" s="54"/>
      <c r="Q666" s="53">
        <v>99999</v>
      </c>
      <c r="U666" s="53">
        <v>99999</v>
      </c>
      <c r="AB666" s="53">
        <v>77777</v>
      </c>
      <c r="AD666" s="53">
        <v>7777</v>
      </c>
      <c r="AE666" s="53">
        <v>1</v>
      </c>
      <c r="AF666" s="53">
        <v>2</v>
      </c>
      <c r="AG666" s="53">
        <v>4</v>
      </c>
      <c r="AJ666" s="48" t="s">
        <v>631</v>
      </c>
    </row>
    <row r="667" spans="1:36" s="47" customFormat="1" x14ac:dyDescent="0.3">
      <c r="C667" s="47" t="s">
        <v>2489</v>
      </c>
      <c r="D667" s="48" t="s">
        <v>308</v>
      </c>
      <c r="E667" s="48" t="s">
        <v>298</v>
      </c>
      <c r="F667" s="48" t="s">
        <v>308</v>
      </c>
      <c r="H667" s="50" t="s">
        <v>2479</v>
      </c>
      <c r="I667" s="50" t="s">
        <v>2479</v>
      </c>
      <c r="J667" s="51">
        <v>8</v>
      </c>
      <c r="K667" s="47">
        <v>4</v>
      </c>
      <c r="L667" s="47" t="s">
        <v>2786</v>
      </c>
      <c r="M667" s="48">
        <v>37.181199999999997</v>
      </c>
      <c r="N667" s="48">
        <v>127.443</v>
      </c>
      <c r="O667" s="47" t="s">
        <v>28</v>
      </c>
      <c r="P667" s="54"/>
      <c r="Q667" s="53">
        <v>99999</v>
      </c>
      <c r="U667" s="53">
        <v>99999</v>
      </c>
      <c r="AB667" s="53">
        <v>77777</v>
      </c>
      <c r="AD667" s="53">
        <v>7777</v>
      </c>
      <c r="AE667" s="53">
        <v>1</v>
      </c>
      <c r="AF667" s="53">
        <v>2</v>
      </c>
      <c r="AG667" s="53">
        <v>4</v>
      </c>
      <c r="AJ667" s="48" t="s">
        <v>632</v>
      </c>
    </row>
    <row r="668" spans="1:36" s="47" customFormat="1" x14ac:dyDescent="0.3">
      <c r="C668" s="47" t="s">
        <v>2489</v>
      </c>
      <c r="D668" s="48" t="s">
        <v>309</v>
      </c>
      <c r="E668" s="48" t="s">
        <v>298</v>
      </c>
      <c r="F668" s="48" t="s">
        <v>309</v>
      </c>
      <c r="H668" s="50" t="s">
        <v>2479</v>
      </c>
      <c r="I668" s="50" t="s">
        <v>2479</v>
      </c>
      <c r="J668" s="51">
        <v>8</v>
      </c>
      <c r="K668" s="47">
        <v>4</v>
      </c>
      <c r="L668" s="47" t="s">
        <v>2787</v>
      </c>
      <c r="M668" s="48">
        <v>37.1755</v>
      </c>
      <c r="N668" s="48">
        <v>127.48</v>
      </c>
      <c r="O668" s="47" t="s">
        <v>28</v>
      </c>
      <c r="P668" s="54"/>
      <c r="Q668" s="53">
        <v>99999</v>
      </c>
      <c r="U668" s="53">
        <v>99999</v>
      </c>
      <c r="AB668" s="53">
        <v>77777</v>
      </c>
      <c r="AD668" s="53">
        <v>7777</v>
      </c>
      <c r="AE668" s="53">
        <v>1</v>
      </c>
      <c r="AF668" s="53">
        <v>2</v>
      </c>
      <c r="AG668" s="53">
        <v>4</v>
      </c>
      <c r="AJ668" s="48" t="s">
        <v>633</v>
      </c>
    </row>
    <row r="669" spans="1:36" s="47" customFormat="1" x14ac:dyDescent="0.3">
      <c r="A669" s="47">
        <v>0</v>
      </c>
      <c r="B669" s="47">
        <v>13</v>
      </c>
      <c r="C669" s="47" t="s">
        <v>834</v>
      </c>
      <c r="D669" s="48" t="s">
        <v>310</v>
      </c>
      <c r="E669" s="48" t="s">
        <v>298</v>
      </c>
      <c r="F669" s="48" t="s">
        <v>310</v>
      </c>
      <c r="H669" s="50" t="s">
        <v>2479</v>
      </c>
      <c r="I669" s="50" t="s">
        <v>2479</v>
      </c>
      <c r="J669" s="51">
        <v>8</v>
      </c>
      <c r="K669" s="47">
        <v>4</v>
      </c>
      <c r="L669" s="47" t="s">
        <v>2788</v>
      </c>
      <c r="M669" s="48">
        <v>37.174100000000003</v>
      </c>
      <c r="N669" s="48">
        <v>127.482</v>
      </c>
      <c r="O669" s="47" t="s">
        <v>28</v>
      </c>
      <c r="P669" s="54" t="s">
        <v>2789</v>
      </c>
      <c r="Q669" s="53">
        <v>99999</v>
      </c>
      <c r="R669" s="47">
        <v>675</v>
      </c>
      <c r="S669" s="47">
        <v>1</v>
      </c>
      <c r="T669" s="47">
        <v>2</v>
      </c>
      <c r="U669" s="53">
        <v>99999</v>
      </c>
      <c r="V669" s="47">
        <v>3</v>
      </c>
      <c r="W669" s="47">
        <v>1</v>
      </c>
      <c r="X669" s="47">
        <v>1</v>
      </c>
      <c r="Y669" s="47">
        <v>32</v>
      </c>
      <c r="Z669" s="47">
        <v>1</v>
      </c>
      <c r="AA669" s="47">
        <v>1</v>
      </c>
      <c r="AB669" s="53">
        <v>77777</v>
      </c>
      <c r="AD669" s="53">
        <v>7777</v>
      </c>
      <c r="AE669" s="53">
        <v>1</v>
      </c>
      <c r="AF669" s="53">
        <v>2</v>
      </c>
      <c r="AG669" s="53">
        <v>4</v>
      </c>
      <c r="AJ669" s="48" t="s">
        <v>634</v>
      </c>
    </row>
    <row r="670" spans="1:36" s="47" customFormat="1" x14ac:dyDescent="0.3">
      <c r="A670" s="47">
        <v>35</v>
      </c>
      <c r="B670" s="47">
        <v>43</v>
      </c>
      <c r="C670" s="47" t="s">
        <v>835</v>
      </c>
      <c r="D670" s="48" t="s">
        <v>311</v>
      </c>
      <c r="E670" s="48" t="s">
        <v>298</v>
      </c>
      <c r="F670" s="48" t="s">
        <v>311</v>
      </c>
      <c r="H670" s="50" t="s">
        <v>2479</v>
      </c>
      <c r="I670" s="50" t="s">
        <v>2479</v>
      </c>
      <c r="J670" s="51">
        <v>8</v>
      </c>
      <c r="K670" s="47">
        <v>4</v>
      </c>
      <c r="L670" s="47" t="s">
        <v>2790</v>
      </c>
      <c r="M670" s="48">
        <v>37.1524</v>
      </c>
      <c r="N670" s="48">
        <v>127.483</v>
      </c>
      <c r="O670" s="47" t="s">
        <v>28</v>
      </c>
      <c r="P670" s="54" t="s">
        <v>2791</v>
      </c>
      <c r="Q670" s="53">
        <v>99999</v>
      </c>
      <c r="R670" s="47">
        <v>675</v>
      </c>
      <c r="S670" s="47">
        <v>1</v>
      </c>
      <c r="T670" s="47">
        <v>2</v>
      </c>
      <c r="U670" s="53">
        <v>99999</v>
      </c>
      <c r="V670" s="47">
        <v>3</v>
      </c>
      <c r="W670" s="47">
        <v>1</v>
      </c>
      <c r="X670" s="47">
        <v>1</v>
      </c>
      <c r="Y670" s="47">
        <v>32</v>
      </c>
      <c r="Z670" s="47">
        <v>1</v>
      </c>
      <c r="AA670" s="47">
        <v>1</v>
      </c>
      <c r="AB670" s="53">
        <v>77777</v>
      </c>
      <c r="AD670" s="53">
        <v>7777</v>
      </c>
      <c r="AE670" s="53">
        <v>1</v>
      </c>
      <c r="AF670" s="53">
        <v>2</v>
      </c>
      <c r="AG670" s="53">
        <v>4</v>
      </c>
      <c r="AJ670" s="48" t="s">
        <v>635</v>
      </c>
    </row>
    <row r="671" spans="1:36" s="47" customFormat="1" x14ac:dyDescent="0.3">
      <c r="A671" s="47">
        <v>2</v>
      </c>
      <c r="B671" s="47">
        <v>10</v>
      </c>
      <c r="C671" s="47" t="s">
        <v>836</v>
      </c>
      <c r="D671" s="48" t="s">
        <v>312</v>
      </c>
      <c r="E671" s="48" t="s">
        <v>298</v>
      </c>
      <c r="F671" s="48" t="s">
        <v>312</v>
      </c>
      <c r="H671" s="50" t="s">
        <v>2479</v>
      </c>
      <c r="I671" s="50" t="s">
        <v>2479</v>
      </c>
      <c r="J671" s="51">
        <v>8</v>
      </c>
      <c r="K671" s="47">
        <v>4</v>
      </c>
      <c r="L671" s="47" t="s">
        <v>2792</v>
      </c>
      <c r="M671" s="48">
        <v>37.140300000000003</v>
      </c>
      <c r="N671" s="48">
        <v>127.501</v>
      </c>
      <c r="O671" s="47" t="s">
        <v>28</v>
      </c>
      <c r="P671" s="54" t="s">
        <v>2793</v>
      </c>
      <c r="Q671" s="53">
        <v>99999</v>
      </c>
      <c r="R671" s="47">
        <v>726</v>
      </c>
      <c r="S671" s="47">
        <v>1</v>
      </c>
      <c r="T671" s="47">
        <v>2</v>
      </c>
      <c r="U671" s="53">
        <v>99999</v>
      </c>
      <c r="V671" s="47">
        <v>2</v>
      </c>
      <c r="W671" s="47">
        <v>1</v>
      </c>
      <c r="X671" s="47">
        <v>1</v>
      </c>
      <c r="Y671" s="47">
        <v>1</v>
      </c>
      <c r="Z671" s="47">
        <v>1</v>
      </c>
      <c r="AA671" s="47">
        <v>1</v>
      </c>
      <c r="AB671" s="53">
        <v>77777</v>
      </c>
      <c r="AD671" s="53">
        <v>7777</v>
      </c>
      <c r="AE671" s="53">
        <v>1</v>
      </c>
      <c r="AF671" s="53">
        <v>2</v>
      </c>
      <c r="AG671" s="53">
        <v>4</v>
      </c>
      <c r="AJ671" s="48" t="s">
        <v>636</v>
      </c>
    </row>
    <row r="672" spans="1:36" s="47" customFormat="1" x14ac:dyDescent="0.3">
      <c r="A672" s="47">
        <v>0</v>
      </c>
      <c r="B672" s="47">
        <v>16</v>
      </c>
      <c r="C672" s="47" t="s">
        <v>1213</v>
      </c>
      <c r="D672" s="48" t="s">
        <v>313</v>
      </c>
      <c r="E672" s="48" t="s">
        <v>298</v>
      </c>
      <c r="F672" s="48" t="s">
        <v>313</v>
      </c>
      <c r="H672" s="50" t="s">
        <v>2479</v>
      </c>
      <c r="I672" s="50" t="s">
        <v>2479</v>
      </c>
      <c r="J672" s="51">
        <v>8</v>
      </c>
      <c r="K672" s="47">
        <v>4</v>
      </c>
      <c r="L672" s="47" t="s">
        <v>2709</v>
      </c>
      <c r="M672" s="48">
        <v>37.133499999999998</v>
      </c>
      <c r="N672" s="48">
        <v>127.512</v>
      </c>
      <c r="O672" s="47" t="s">
        <v>28</v>
      </c>
      <c r="P672" s="54" t="s">
        <v>2794</v>
      </c>
      <c r="Q672" s="53">
        <v>99999</v>
      </c>
      <c r="R672" s="47">
        <v>323</v>
      </c>
      <c r="S672" s="47">
        <v>2</v>
      </c>
      <c r="T672" s="47">
        <v>1</v>
      </c>
      <c r="U672" s="53">
        <v>99999</v>
      </c>
      <c r="V672" s="47">
        <v>3</v>
      </c>
      <c r="W672" s="47">
        <v>1</v>
      </c>
      <c r="X672" s="47">
        <v>1</v>
      </c>
      <c r="Y672" s="47">
        <v>32</v>
      </c>
      <c r="Z672" s="47">
        <v>1</v>
      </c>
      <c r="AA672" s="47">
        <v>6</v>
      </c>
      <c r="AB672" s="53">
        <v>77777</v>
      </c>
      <c r="AD672" s="53">
        <v>7777</v>
      </c>
      <c r="AE672" s="53">
        <v>1</v>
      </c>
      <c r="AF672" s="53">
        <v>2</v>
      </c>
      <c r="AG672" s="53">
        <v>4</v>
      </c>
      <c r="AJ672" s="48" t="s">
        <v>637</v>
      </c>
    </row>
    <row r="673" spans="1:36" s="47" customFormat="1" x14ac:dyDescent="0.3">
      <c r="A673" s="47">
        <v>0</v>
      </c>
      <c r="B673" s="47">
        <v>5</v>
      </c>
      <c r="C673" s="47" t="s">
        <v>837</v>
      </c>
      <c r="D673" s="48" t="s">
        <v>314</v>
      </c>
      <c r="E673" s="48" t="s">
        <v>298</v>
      </c>
      <c r="F673" s="48" t="s">
        <v>314</v>
      </c>
      <c r="H673" s="50" t="s">
        <v>2479</v>
      </c>
      <c r="I673" s="50" t="s">
        <v>2479</v>
      </c>
      <c r="J673" s="51">
        <v>8</v>
      </c>
      <c r="K673" s="47">
        <v>4</v>
      </c>
      <c r="L673" s="47" t="s">
        <v>2795</v>
      </c>
      <c r="M673" s="48">
        <v>37.1402</v>
      </c>
      <c r="N673" s="48">
        <v>127.502</v>
      </c>
      <c r="O673" s="47" t="s">
        <v>28</v>
      </c>
      <c r="P673" s="54" t="s">
        <v>2796</v>
      </c>
      <c r="Q673" s="53">
        <v>99999</v>
      </c>
      <c r="R673" s="47">
        <v>634</v>
      </c>
      <c r="S673" s="47">
        <v>1</v>
      </c>
      <c r="T673" s="47">
        <v>2</v>
      </c>
      <c r="U673" s="53">
        <v>99999</v>
      </c>
      <c r="V673" s="47">
        <v>3</v>
      </c>
      <c r="W673" s="47">
        <v>1</v>
      </c>
      <c r="X673" s="47">
        <v>1</v>
      </c>
      <c r="Y673" s="47">
        <v>33</v>
      </c>
      <c r="Z673" s="47">
        <v>1</v>
      </c>
      <c r="AA673" s="47">
        <v>1</v>
      </c>
      <c r="AB673" s="53">
        <v>77777</v>
      </c>
      <c r="AD673" s="53">
        <v>7777</v>
      </c>
      <c r="AE673" s="53">
        <v>1</v>
      </c>
      <c r="AF673" s="53">
        <v>2</v>
      </c>
      <c r="AG673" s="53">
        <v>4</v>
      </c>
      <c r="AJ673" s="48" t="s">
        <v>638</v>
      </c>
    </row>
    <row r="674" spans="1:36" s="47" customFormat="1" x14ac:dyDescent="0.3">
      <c r="A674" s="47">
        <v>15</v>
      </c>
      <c r="B674" s="47">
        <v>25</v>
      </c>
      <c r="C674" s="47" t="s">
        <v>838</v>
      </c>
      <c r="D674" s="48" t="s">
        <v>315</v>
      </c>
      <c r="E674" s="48" t="s">
        <v>298</v>
      </c>
      <c r="F674" s="48" t="s">
        <v>315</v>
      </c>
      <c r="H674" s="50" t="s">
        <v>2479</v>
      </c>
      <c r="I674" s="50" t="s">
        <v>2479</v>
      </c>
      <c r="J674" s="51">
        <v>8</v>
      </c>
      <c r="K674" s="47">
        <v>1</v>
      </c>
      <c r="L674" s="47" t="s">
        <v>2797</v>
      </c>
      <c r="M674" s="48">
        <v>37.511299999999999</v>
      </c>
      <c r="N674" s="48">
        <v>127.152</v>
      </c>
      <c r="O674" s="47" t="s">
        <v>28</v>
      </c>
      <c r="P674" s="54" t="s">
        <v>2798</v>
      </c>
      <c r="Q674" s="53">
        <v>99999</v>
      </c>
      <c r="R674" s="47">
        <v>651</v>
      </c>
      <c r="S674" s="47">
        <v>1</v>
      </c>
      <c r="T674" s="47">
        <v>2</v>
      </c>
      <c r="U674" s="53">
        <v>99999</v>
      </c>
      <c r="V674" s="47">
        <v>3</v>
      </c>
      <c r="W674" s="47">
        <v>1</v>
      </c>
      <c r="X674" s="47">
        <v>1</v>
      </c>
      <c r="Y674" s="47">
        <v>11</v>
      </c>
      <c r="Z674" s="47">
        <v>1</v>
      </c>
      <c r="AA674" s="47">
        <v>1</v>
      </c>
      <c r="AB674" s="53">
        <v>77777</v>
      </c>
      <c r="AD674" s="53">
        <v>7777</v>
      </c>
      <c r="AE674" s="53">
        <v>1</v>
      </c>
      <c r="AF674" s="53">
        <v>2</v>
      </c>
      <c r="AG674" s="53">
        <v>4</v>
      </c>
      <c r="AJ674" s="48" t="s">
        <v>639</v>
      </c>
    </row>
    <row r="675" spans="1:36" s="47" customFormat="1" x14ac:dyDescent="0.3">
      <c r="A675" s="47">
        <v>11</v>
      </c>
      <c r="B675" s="47">
        <v>22</v>
      </c>
      <c r="C675" s="47" t="s">
        <v>839</v>
      </c>
      <c r="D675" s="48" t="s">
        <v>316</v>
      </c>
      <c r="E675" s="48" t="s">
        <v>298</v>
      </c>
      <c r="F675" s="48" t="s">
        <v>316</v>
      </c>
      <c r="H675" s="50" t="s">
        <v>2479</v>
      </c>
      <c r="I675" s="50" t="s">
        <v>2479</v>
      </c>
      <c r="J675" s="51">
        <v>8</v>
      </c>
      <c r="K675" s="47">
        <v>1</v>
      </c>
      <c r="L675" s="47" t="s">
        <v>2799</v>
      </c>
      <c r="M675" s="48">
        <v>37.527200000000001</v>
      </c>
      <c r="N675" s="48">
        <v>127.122</v>
      </c>
      <c r="O675" s="47" t="s">
        <v>28</v>
      </c>
      <c r="P675" s="54" t="s">
        <v>2800</v>
      </c>
      <c r="Q675" s="53">
        <v>99999</v>
      </c>
      <c r="R675" s="47">
        <v>634</v>
      </c>
      <c r="S675" s="47">
        <v>2</v>
      </c>
      <c r="T675" s="47">
        <v>1</v>
      </c>
      <c r="U675" s="53">
        <v>99999</v>
      </c>
      <c r="V675" s="47">
        <v>3</v>
      </c>
      <c r="W675" s="47">
        <v>1</v>
      </c>
      <c r="X675" s="47">
        <v>1</v>
      </c>
      <c r="Y675" s="47">
        <v>15</v>
      </c>
      <c r="Z675" s="47">
        <v>1</v>
      </c>
      <c r="AA675" s="47">
        <v>1</v>
      </c>
      <c r="AB675" s="53">
        <v>77777</v>
      </c>
      <c r="AD675" s="53">
        <v>7777</v>
      </c>
      <c r="AE675" s="53">
        <v>1</v>
      </c>
      <c r="AF675" s="53">
        <v>2</v>
      </c>
      <c r="AG675" s="53">
        <v>4</v>
      </c>
      <c r="AJ675" s="48" t="s">
        <v>640</v>
      </c>
    </row>
    <row r="676" spans="1:36" s="47" customFormat="1" x14ac:dyDescent="0.3">
      <c r="A676" s="47">
        <v>30</v>
      </c>
      <c r="B676" s="47">
        <v>42</v>
      </c>
      <c r="C676" s="47" t="s">
        <v>840</v>
      </c>
      <c r="D676" s="48" t="s">
        <v>317</v>
      </c>
      <c r="E676" s="48" t="s">
        <v>298</v>
      </c>
      <c r="F676" s="48" t="s">
        <v>317</v>
      </c>
      <c r="H676" s="50" t="s">
        <v>2479</v>
      </c>
      <c r="I676" s="50" t="s">
        <v>2479</v>
      </c>
      <c r="J676" s="51">
        <v>8</v>
      </c>
      <c r="K676" s="47">
        <v>1</v>
      </c>
      <c r="L676" s="47" t="s">
        <v>2792</v>
      </c>
      <c r="M676" s="48">
        <v>37.529499999999999</v>
      </c>
      <c r="N676" s="48">
        <v>127.124</v>
      </c>
      <c r="O676" s="47" t="s">
        <v>28</v>
      </c>
      <c r="P676" s="54" t="s">
        <v>2801</v>
      </c>
      <c r="Q676" s="53">
        <v>99999</v>
      </c>
      <c r="R676" s="47">
        <v>341</v>
      </c>
      <c r="S676" s="47">
        <v>1</v>
      </c>
      <c r="T676" s="47">
        <v>2</v>
      </c>
      <c r="U676" s="53">
        <v>99999</v>
      </c>
      <c r="V676" s="47">
        <v>3</v>
      </c>
      <c r="W676" s="47">
        <v>1</v>
      </c>
      <c r="X676" s="47">
        <v>1</v>
      </c>
      <c r="Y676" s="47">
        <v>1</v>
      </c>
      <c r="Z676" s="47">
        <v>1</v>
      </c>
      <c r="AA676" s="47">
        <v>1</v>
      </c>
      <c r="AB676" s="53">
        <v>77777</v>
      </c>
      <c r="AD676" s="53">
        <v>7777</v>
      </c>
      <c r="AE676" s="53">
        <v>1</v>
      </c>
      <c r="AF676" s="53">
        <v>2</v>
      </c>
      <c r="AG676" s="53">
        <v>4</v>
      </c>
      <c r="AJ676" s="48" t="s">
        <v>1208</v>
      </c>
    </row>
    <row r="677" spans="1:36" s="47" customFormat="1" x14ac:dyDescent="0.3">
      <c r="A677" s="47">
        <v>0</v>
      </c>
      <c r="B677" s="47">
        <v>9</v>
      </c>
      <c r="C677" s="47" t="s">
        <v>841</v>
      </c>
      <c r="D677" s="48" t="s">
        <v>318</v>
      </c>
      <c r="E677" s="48" t="s">
        <v>298</v>
      </c>
      <c r="F677" s="48" t="s">
        <v>318</v>
      </c>
      <c r="H677" s="50" t="s">
        <v>2479</v>
      </c>
      <c r="I677" s="50" t="s">
        <v>2479</v>
      </c>
      <c r="J677" s="51">
        <v>8</v>
      </c>
      <c r="K677" s="47">
        <v>1</v>
      </c>
      <c r="L677" s="47" t="s">
        <v>2574</v>
      </c>
      <c r="M677" s="48">
        <v>37.526499999999999</v>
      </c>
      <c r="N677" s="48">
        <v>127.125</v>
      </c>
      <c r="O677" s="47" t="s">
        <v>28</v>
      </c>
      <c r="P677" s="54" t="s">
        <v>2802</v>
      </c>
      <c r="Q677" s="53">
        <v>99999</v>
      </c>
      <c r="R677" s="47">
        <v>675</v>
      </c>
      <c r="S677" s="47">
        <v>1</v>
      </c>
      <c r="T677" s="47">
        <v>2</v>
      </c>
      <c r="U677" s="53">
        <v>99999</v>
      </c>
      <c r="V677" s="47">
        <v>3</v>
      </c>
      <c r="W677" s="47">
        <v>1</v>
      </c>
      <c r="X677" s="47">
        <v>1</v>
      </c>
      <c r="Y677" s="47">
        <v>77777</v>
      </c>
      <c r="Z677" s="47">
        <v>1</v>
      </c>
      <c r="AA677" s="47">
        <v>1</v>
      </c>
      <c r="AB677" s="53">
        <v>77777</v>
      </c>
      <c r="AD677" s="53">
        <v>7777</v>
      </c>
      <c r="AE677" s="53">
        <v>1</v>
      </c>
      <c r="AF677" s="53">
        <v>2</v>
      </c>
      <c r="AG677" s="53">
        <v>4</v>
      </c>
      <c r="AJ677" s="48" t="s">
        <v>641</v>
      </c>
    </row>
    <row r="678" spans="1:36" s="47" customFormat="1" x14ac:dyDescent="0.3">
      <c r="A678" s="47">
        <v>0</v>
      </c>
      <c r="B678" s="47">
        <v>21</v>
      </c>
      <c r="C678" s="47" t="s">
        <v>842</v>
      </c>
      <c r="D678" s="48" t="s">
        <v>319</v>
      </c>
      <c r="E678" s="48" t="s">
        <v>298</v>
      </c>
      <c r="F678" s="48" t="s">
        <v>319</v>
      </c>
      <c r="H678" s="50" t="s">
        <v>2479</v>
      </c>
      <c r="I678" s="50" t="s">
        <v>2479</v>
      </c>
      <c r="J678" s="51">
        <v>8</v>
      </c>
      <c r="K678" s="47">
        <v>2</v>
      </c>
      <c r="L678" s="47" t="s">
        <v>2680</v>
      </c>
      <c r="M678" s="48">
        <v>37.473700000000001</v>
      </c>
      <c r="N678" s="48">
        <v>127.041</v>
      </c>
      <c r="O678" s="47" t="s">
        <v>28</v>
      </c>
      <c r="P678" s="54" t="s">
        <v>2803</v>
      </c>
      <c r="Q678" s="53">
        <v>99999</v>
      </c>
      <c r="R678" s="47">
        <v>482</v>
      </c>
      <c r="S678" s="47">
        <v>1</v>
      </c>
      <c r="T678" s="47">
        <v>2</v>
      </c>
      <c r="U678" s="53">
        <v>99999</v>
      </c>
      <c r="V678" s="47">
        <v>3</v>
      </c>
      <c r="W678" s="47">
        <v>1</v>
      </c>
      <c r="X678" s="47">
        <v>1</v>
      </c>
      <c r="Y678" s="47">
        <v>1</v>
      </c>
      <c r="Z678" s="47">
        <v>1</v>
      </c>
      <c r="AA678" s="47">
        <v>1</v>
      </c>
      <c r="AB678" s="53">
        <v>77777</v>
      </c>
      <c r="AD678" s="53">
        <v>7777</v>
      </c>
      <c r="AE678" s="53">
        <v>1</v>
      </c>
      <c r="AF678" s="53">
        <v>2</v>
      </c>
      <c r="AG678" s="53">
        <v>4</v>
      </c>
      <c r="AJ678" s="48" t="s">
        <v>642</v>
      </c>
    </row>
    <row r="679" spans="1:36" s="47" customFormat="1" x14ac:dyDescent="0.3">
      <c r="A679" s="47">
        <v>15</v>
      </c>
      <c r="B679" s="47">
        <v>23</v>
      </c>
      <c r="C679" s="47" t="s">
        <v>843</v>
      </c>
      <c r="D679" s="48" t="s">
        <v>320</v>
      </c>
      <c r="E679" s="48" t="s">
        <v>298</v>
      </c>
      <c r="F679" s="48" t="s">
        <v>320</v>
      </c>
      <c r="H679" s="50" t="s">
        <v>2479</v>
      </c>
      <c r="I679" s="50" t="s">
        <v>2479</v>
      </c>
      <c r="J679" s="51">
        <v>8</v>
      </c>
      <c r="K679" s="47">
        <v>4</v>
      </c>
      <c r="L679" s="47" t="s">
        <v>2804</v>
      </c>
      <c r="M679" s="48">
        <v>37.188099999999999</v>
      </c>
      <c r="N679" s="48">
        <v>126.78700000000001</v>
      </c>
      <c r="O679" s="47" t="s">
        <v>28</v>
      </c>
      <c r="P679" s="54" t="s">
        <v>2805</v>
      </c>
      <c r="Q679" s="53">
        <v>99999</v>
      </c>
      <c r="R679" s="47">
        <v>631</v>
      </c>
      <c r="S679" s="47">
        <v>1</v>
      </c>
      <c r="T679" s="47">
        <v>2</v>
      </c>
      <c r="U679" s="53">
        <v>99999</v>
      </c>
      <c r="V679" s="47">
        <v>1</v>
      </c>
      <c r="W679" s="47">
        <v>1</v>
      </c>
      <c r="X679" s="47">
        <v>1</v>
      </c>
      <c r="Y679" s="47">
        <v>77777</v>
      </c>
      <c r="Z679" s="47">
        <v>1</v>
      </c>
      <c r="AA679" s="47">
        <v>1</v>
      </c>
      <c r="AB679" s="53">
        <v>77777</v>
      </c>
      <c r="AD679" s="53">
        <v>7777</v>
      </c>
      <c r="AE679" s="53">
        <v>1</v>
      </c>
      <c r="AF679" s="53">
        <v>2</v>
      </c>
      <c r="AG679" s="53">
        <v>4</v>
      </c>
      <c r="AJ679" s="48" t="s">
        <v>523</v>
      </c>
    </row>
    <row r="680" spans="1:36" s="47" customFormat="1" x14ac:dyDescent="0.3">
      <c r="A680" s="47">
        <v>0</v>
      </c>
      <c r="B680" s="47">
        <v>5</v>
      </c>
      <c r="C680" s="47" t="s">
        <v>844</v>
      </c>
      <c r="D680" s="48" t="s">
        <v>321</v>
      </c>
      <c r="E680" s="48" t="s">
        <v>298</v>
      </c>
      <c r="F680" s="48" t="s">
        <v>321</v>
      </c>
      <c r="H680" s="50" t="s">
        <v>2479</v>
      </c>
      <c r="I680" s="50" t="s">
        <v>2479</v>
      </c>
      <c r="J680" s="51">
        <v>8</v>
      </c>
      <c r="K680" s="47">
        <v>4</v>
      </c>
      <c r="L680" s="47" t="s">
        <v>2806</v>
      </c>
      <c r="M680" s="48">
        <v>37.198599999999999</v>
      </c>
      <c r="N680" s="48">
        <v>126.767</v>
      </c>
      <c r="O680" s="47" t="s">
        <v>28</v>
      </c>
      <c r="P680" s="54" t="s">
        <v>2807</v>
      </c>
      <c r="Q680" s="53">
        <v>99999</v>
      </c>
      <c r="R680" s="47">
        <v>501</v>
      </c>
      <c r="S680" s="47">
        <v>1</v>
      </c>
      <c r="T680" s="47">
        <v>2</v>
      </c>
      <c r="U680" s="53">
        <v>99999</v>
      </c>
      <c r="V680" s="47">
        <v>1</v>
      </c>
      <c r="W680" s="47">
        <v>1</v>
      </c>
      <c r="X680" s="47">
        <v>2</v>
      </c>
      <c r="Y680" s="47">
        <v>11</v>
      </c>
      <c r="Z680" s="47">
        <v>1</v>
      </c>
      <c r="AA680" s="47">
        <v>3</v>
      </c>
      <c r="AB680" s="53">
        <v>77777</v>
      </c>
      <c r="AD680" s="53">
        <v>7777</v>
      </c>
      <c r="AE680" s="53">
        <v>1</v>
      </c>
      <c r="AF680" s="53">
        <v>2</v>
      </c>
      <c r="AG680" s="53">
        <v>4</v>
      </c>
      <c r="AJ680" s="48" t="s">
        <v>602</v>
      </c>
    </row>
    <row r="681" spans="1:36" s="47" customFormat="1" x14ac:dyDescent="0.3">
      <c r="A681" s="47">
        <v>23</v>
      </c>
      <c r="B681" s="47">
        <v>30</v>
      </c>
      <c r="C681" s="47" t="s">
        <v>845</v>
      </c>
      <c r="D681" s="48" t="s">
        <v>322</v>
      </c>
      <c r="E681" s="48" t="s">
        <v>298</v>
      </c>
      <c r="F681" s="48" t="s">
        <v>322</v>
      </c>
      <c r="H681" s="50" t="s">
        <v>2479</v>
      </c>
      <c r="I681" s="50" t="s">
        <v>2479</v>
      </c>
      <c r="J681" s="51">
        <v>8</v>
      </c>
      <c r="K681" s="47">
        <v>4</v>
      </c>
      <c r="L681" s="47" t="s">
        <v>2716</v>
      </c>
      <c r="M681" s="48">
        <v>37.206200000000003</v>
      </c>
      <c r="N681" s="48">
        <v>126.761</v>
      </c>
      <c r="O681" s="47" t="s">
        <v>28</v>
      </c>
      <c r="P681" s="54" t="s">
        <v>2808</v>
      </c>
      <c r="Q681" s="53">
        <v>99999</v>
      </c>
      <c r="R681" s="47">
        <v>501</v>
      </c>
      <c r="S681" s="47">
        <v>1</v>
      </c>
      <c r="T681" s="47">
        <v>2</v>
      </c>
      <c r="U681" s="53">
        <v>99999</v>
      </c>
      <c r="V681" s="47">
        <v>1</v>
      </c>
      <c r="W681" s="47">
        <v>1</v>
      </c>
      <c r="X681" s="47">
        <v>2</v>
      </c>
      <c r="Y681" s="47">
        <v>12</v>
      </c>
      <c r="Z681" s="47">
        <v>1</v>
      </c>
      <c r="AA681" s="47">
        <v>3</v>
      </c>
      <c r="AB681" s="53">
        <v>77777</v>
      </c>
      <c r="AD681" s="53">
        <v>7777</v>
      </c>
      <c r="AE681" s="53">
        <v>1</v>
      </c>
      <c r="AF681" s="53">
        <v>2</v>
      </c>
      <c r="AG681" s="53">
        <v>4</v>
      </c>
      <c r="AJ681" s="48" t="s">
        <v>643</v>
      </c>
    </row>
    <row r="682" spans="1:36" s="47" customFormat="1" x14ac:dyDescent="0.3">
      <c r="A682" s="47">
        <v>15</v>
      </c>
      <c r="B682" s="47">
        <v>24</v>
      </c>
      <c r="C682" s="47" t="s">
        <v>846</v>
      </c>
      <c r="D682" s="48" t="s">
        <v>323</v>
      </c>
      <c r="E682" s="48" t="s">
        <v>298</v>
      </c>
      <c r="F682" s="48" t="s">
        <v>323</v>
      </c>
      <c r="H682" s="50" t="s">
        <v>2479</v>
      </c>
      <c r="I682" s="50" t="s">
        <v>2479</v>
      </c>
      <c r="J682" s="51">
        <v>8</v>
      </c>
      <c r="K682" s="47">
        <v>4</v>
      </c>
      <c r="L682" s="47" t="s">
        <v>2718</v>
      </c>
      <c r="M682" s="48">
        <v>37.209699999999998</v>
      </c>
      <c r="N682" s="48">
        <v>126.759</v>
      </c>
      <c r="O682" s="47" t="s">
        <v>28</v>
      </c>
      <c r="P682" s="54" t="s">
        <v>2809</v>
      </c>
      <c r="Q682" s="53">
        <v>99999</v>
      </c>
      <c r="R682" s="47">
        <v>501</v>
      </c>
      <c r="S682" s="47">
        <v>1</v>
      </c>
      <c r="T682" s="47">
        <v>2</v>
      </c>
      <c r="U682" s="53">
        <v>99999</v>
      </c>
      <c r="V682" s="47">
        <v>1</v>
      </c>
      <c r="W682" s="47">
        <v>1</v>
      </c>
      <c r="X682" s="47">
        <v>2</v>
      </c>
      <c r="Y682" s="47">
        <v>10</v>
      </c>
      <c r="Z682" s="47">
        <v>1</v>
      </c>
      <c r="AA682" s="47">
        <v>3</v>
      </c>
      <c r="AB682" s="53">
        <v>77777</v>
      </c>
      <c r="AD682" s="53">
        <v>7777</v>
      </c>
      <c r="AE682" s="53">
        <v>1</v>
      </c>
      <c r="AF682" s="53">
        <v>2</v>
      </c>
      <c r="AG682" s="53">
        <v>4</v>
      </c>
      <c r="AJ682" s="48" t="s">
        <v>644</v>
      </c>
    </row>
    <row r="683" spans="1:36" s="47" customFormat="1" x14ac:dyDescent="0.3">
      <c r="A683" s="47">
        <v>2</v>
      </c>
      <c r="B683" s="47">
        <v>10</v>
      </c>
      <c r="C683" s="47" t="s">
        <v>847</v>
      </c>
      <c r="D683" s="48" t="s">
        <v>324</v>
      </c>
      <c r="E683" s="48" t="s">
        <v>298</v>
      </c>
      <c r="F683" s="48" t="s">
        <v>324</v>
      </c>
      <c r="H683" s="50" t="s">
        <v>2479</v>
      </c>
      <c r="I683" s="50" t="s">
        <v>2479</v>
      </c>
      <c r="J683" s="51">
        <v>8</v>
      </c>
      <c r="K683" s="47">
        <v>4</v>
      </c>
      <c r="L683" s="47" t="s">
        <v>2810</v>
      </c>
      <c r="M683" s="48">
        <v>37.218400000000003</v>
      </c>
      <c r="N683" s="48">
        <v>126.765</v>
      </c>
      <c r="O683" s="47" t="s">
        <v>28</v>
      </c>
      <c r="P683" s="54" t="s">
        <v>2811</v>
      </c>
      <c r="Q683" s="53">
        <v>99999</v>
      </c>
      <c r="R683" s="47">
        <v>501</v>
      </c>
      <c r="S683" s="47">
        <v>1</v>
      </c>
      <c r="T683" s="47">
        <v>2</v>
      </c>
      <c r="U683" s="53">
        <v>99999</v>
      </c>
      <c r="V683" s="47">
        <v>2</v>
      </c>
      <c r="W683" s="47">
        <v>1</v>
      </c>
      <c r="X683" s="47">
        <v>2</v>
      </c>
      <c r="Y683" s="47">
        <v>1</v>
      </c>
      <c r="Z683" s="47">
        <v>1</v>
      </c>
      <c r="AA683" s="47">
        <v>3</v>
      </c>
      <c r="AB683" s="53">
        <v>77777</v>
      </c>
      <c r="AD683" s="53">
        <v>7777</v>
      </c>
      <c r="AE683" s="53">
        <v>1</v>
      </c>
      <c r="AF683" s="53">
        <v>2</v>
      </c>
      <c r="AG683" s="53">
        <v>4</v>
      </c>
      <c r="AJ683" s="48" t="s">
        <v>518</v>
      </c>
    </row>
    <row r="684" spans="1:36" s="47" customFormat="1" x14ac:dyDescent="0.3">
      <c r="A684" s="47">
        <v>38</v>
      </c>
      <c r="B684" s="47">
        <v>56</v>
      </c>
      <c r="C684" s="47" t="s">
        <v>848</v>
      </c>
      <c r="D684" s="48" t="s">
        <v>325</v>
      </c>
      <c r="E684" s="48" t="s">
        <v>298</v>
      </c>
      <c r="F684" s="48" t="s">
        <v>325</v>
      </c>
      <c r="H684" s="50" t="s">
        <v>2479</v>
      </c>
      <c r="I684" s="50" t="s">
        <v>2479</v>
      </c>
      <c r="J684" s="51">
        <v>8</v>
      </c>
      <c r="K684" s="47">
        <v>4</v>
      </c>
      <c r="L684" s="47" t="s">
        <v>2812</v>
      </c>
      <c r="M684" s="48">
        <v>37.224800000000002</v>
      </c>
      <c r="N684" s="48">
        <v>126.767</v>
      </c>
      <c r="O684" s="47" t="s">
        <v>28</v>
      </c>
      <c r="P684" s="54" t="s">
        <v>2813</v>
      </c>
      <c r="Q684" s="53">
        <v>99999</v>
      </c>
      <c r="R684" s="47">
        <v>501</v>
      </c>
      <c r="S684" s="47">
        <v>1</v>
      </c>
      <c r="T684" s="47">
        <v>2</v>
      </c>
      <c r="U684" s="53">
        <v>99999</v>
      </c>
      <c r="V684" s="47">
        <v>2</v>
      </c>
      <c r="W684" s="47">
        <v>1</v>
      </c>
      <c r="X684" s="47">
        <v>2</v>
      </c>
      <c r="Y684" s="47">
        <v>1</v>
      </c>
      <c r="Z684" s="47">
        <v>1</v>
      </c>
      <c r="AA684" s="47">
        <v>3</v>
      </c>
      <c r="AB684" s="53">
        <v>77777</v>
      </c>
      <c r="AD684" s="53">
        <v>7777</v>
      </c>
      <c r="AE684" s="53">
        <v>1</v>
      </c>
      <c r="AF684" s="53">
        <v>2</v>
      </c>
      <c r="AG684" s="53">
        <v>4</v>
      </c>
      <c r="AJ684" s="48" t="s">
        <v>518</v>
      </c>
    </row>
    <row r="685" spans="1:36" s="47" customFormat="1" x14ac:dyDescent="0.3">
      <c r="C685" s="47" t="s">
        <v>2489</v>
      </c>
      <c r="D685" s="48" t="s">
        <v>326</v>
      </c>
      <c r="E685" s="48" t="s">
        <v>298</v>
      </c>
      <c r="F685" s="48" t="s">
        <v>326</v>
      </c>
      <c r="H685" s="50" t="s">
        <v>2479</v>
      </c>
      <c r="I685" s="50" t="s">
        <v>2479</v>
      </c>
      <c r="J685" s="51">
        <v>8</v>
      </c>
      <c r="K685" s="47">
        <v>4</v>
      </c>
      <c r="L685" s="47" t="s">
        <v>2556</v>
      </c>
      <c r="M685" s="48">
        <v>37.235900000000001</v>
      </c>
      <c r="N685" s="48">
        <v>126.774</v>
      </c>
      <c r="O685" s="47" t="s">
        <v>28</v>
      </c>
      <c r="P685" s="54"/>
      <c r="Q685" s="53">
        <v>99999</v>
      </c>
      <c r="U685" s="53">
        <v>99999</v>
      </c>
      <c r="AB685" s="53">
        <v>77777</v>
      </c>
      <c r="AD685" s="53">
        <v>7777</v>
      </c>
      <c r="AE685" s="53">
        <v>1</v>
      </c>
      <c r="AF685" s="53">
        <v>2</v>
      </c>
      <c r="AG685" s="53">
        <v>4</v>
      </c>
      <c r="AJ685" s="48" t="s">
        <v>525</v>
      </c>
    </row>
    <row r="686" spans="1:36" s="47" customFormat="1" x14ac:dyDescent="0.3">
      <c r="A686" s="47">
        <v>25</v>
      </c>
      <c r="B686" s="47">
        <v>32</v>
      </c>
      <c r="C686" s="47" t="s">
        <v>849</v>
      </c>
      <c r="D686" s="48" t="s">
        <v>327</v>
      </c>
      <c r="E686" s="48" t="s">
        <v>298</v>
      </c>
      <c r="F686" s="48" t="s">
        <v>327</v>
      </c>
      <c r="H686" s="50" t="s">
        <v>2479</v>
      </c>
      <c r="I686" s="50" t="s">
        <v>2479</v>
      </c>
      <c r="J686" s="51">
        <v>8</v>
      </c>
      <c r="K686" s="47">
        <v>4</v>
      </c>
      <c r="L686" s="47" t="s">
        <v>2505</v>
      </c>
      <c r="M686" s="48">
        <v>37.215600000000002</v>
      </c>
      <c r="N686" s="48">
        <v>126.762</v>
      </c>
      <c r="O686" s="47" t="s">
        <v>28</v>
      </c>
      <c r="P686" s="54" t="s">
        <v>2814</v>
      </c>
      <c r="Q686" s="53">
        <v>99999</v>
      </c>
      <c r="R686" s="47">
        <v>671</v>
      </c>
      <c r="S686" s="47">
        <v>1</v>
      </c>
      <c r="T686" s="47">
        <v>2</v>
      </c>
      <c r="U686" s="53">
        <v>99999</v>
      </c>
      <c r="V686" s="47">
        <v>3</v>
      </c>
      <c r="W686" s="47">
        <v>1</v>
      </c>
      <c r="X686" s="47">
        <v>1</v>
      </c>
      <c r="Y686" s="47">
        <v>1</v>
      </c>
      <c r="Z686" s="47">
        <v>1</v>
      </c>
      <c r="AA686" s="47">
        <v>6</v>
      </c>
      <c r="AB686" s="53">
        <v>77777</v>
      </c>
      <c r="AD686" s="53">
        <v>7777</v>
      </c>
      <c r="AE686" s="53">
        <v>1</v>
      </c>
      <c r="AF686" s="53">
        <v>2</v>
      </c>
      <c r="AG686" s="53">
        <v>4</v>
      </c>
      <c r="AJ686" s="48" t="s">
        <v>518</v>
      </c>
    </row>
    <row r="687" spans="1:36" s="47" customFormat="1" x14ac:dyDescent="0.3">
      <c r="A687" s="47">
        <v>0</v>
      </c>
      <c r="B687" s="47">
        <v>5</v>
      </c>
      <c r="C687" s="47" t="s">
        <v>850</v>
      </c>
      <c r="D687" s="48" t="s">
        <v>328</v>
      </c>
      <c r="E687" s="48" t="s">
        <v>298</v>
      </c>
      <c r="F687" s="48" t="s">
        <v>328</v>
      </c>
      <c r="H687" s="50" t="s">
        <v>2479</v>
      </c>
      <c r="I687" s="50" t="s">
        <v>2479</v>
      </c>
      <c r="J687" s="51">
        <v>8</v>
      </c>
      <c r="K687" s="47">
        <v>4</v>
      </c>
      <c r="L687" s="47" t="s">
        <v>2815</v>
      </c>
      <c r="M687" s="48">
        <v>37.2134</v>
      </c>
      <c r="N687" s="48">
        <v>126.761</v>
      </c>
      <c r="O687" s="47" t="s">
        <v>28</v>
      </c>
      <c r="P687" s="54" t="s">
        <v>2816</v>
      </c>
      <c r="Q687" s="53">
        <v>99999</v>
      </c>
      <c r="R687" s="47">
        <v>681</v>
      </c>
      <c r="S687" s="47">
        <v>2</v>
      </c>
      <c r="T687" s="47">
        <v>1</v>
      </c>
      <c r="U687" s="53">
        <v>99999</v>
      </c>
      <c r="V687" s="47">
        <v>3</v>
      </c>
      <c r="W687" s="47">
        <v>1</v>
      </c>
      <c r="X687" s="47">
        <v>1</v>
      </c>
      <c r="Y687" s="47">
        <v>1</v>
      </c>
      <c r="Z687" s="47">
        <v>1</v>
      </c>
      <c r="AA687" s="47">
        <v>6</v>
      </c>
      <c r="AB687" s="53">
        <v>77777</v>
      </c>
      <c r="AD687" s="53">
        <v>7777</v>
      </c>
      <c r="AE687" s="53">
        <v>1</v>
      </c>
      <c r="AF687" s="53">
        <v>2</v>
      </c>
      <c r="AG687" s="53">
        <v>4</v>
      </c>
      <c r="AJ687" s="48" t="s">
        <v>518</v>
      </c>
    </row>
    <row r="688" spans="1:36" s="47" customFormat="1" x14ac:dyDescent="0.3">
      <c r="A688" s="47">
        <v>13</v>
      </c>
      <c r="B688" s="47">
        <v>24</v>
      </c>
      <c r="C688" s="47" t="s">
        <v>851</v>
      </c>
      <c r="D688" s="48" t="s">
        <v>329</v>
      </c>
      <c r="E688" s="48" t="s">
        <v>298</v>
      </c>
      <c r="F688" s="48" t="s">
        <v>329</v>
      </c>
      <c r="H688" s="50" t="s">
        <v>2479</v>
      </c>
      <c r="I688" s="50" t="s">
        <v>2479</v>
      </c>
      <c r="J688" s="51">
        <v>8</v>
      </c>
      <c r="K688" s="47">
        <v>4</v>
      </c>
      <c r="L688" s="47" t="s">
        <v>2728</v>
      </c>
      <c r="M688" s="48">
        <v>37.208599999999997</v>
      </c>
      <c r="N688" s="48">
        <v>126.819</v>
      </c>
      <c r="O688" s="47" t="s">
        <v>28</v>
      </c>
      <c r="P688" s="54" t="s">
        <v>2807</v>
      </c>
      <c r="Q688" s="53">
        <v>99999</v>
      </c>
      <c r="R688" s="47">
        <v>501</v>
      </c>
      <c r="S688" s="47">
        <v>1</v>
      </c>
      <c r="T688" s="47">
        <v>2</v>
      </c>
      <c r="U688" s="53">
        <v>99999</v>
      </c>
      <c r="V688" s="47">
        <v>3</v>
      </c>
      <c r="W688" s="47">
        <v>1</v>
      </c>
      <c r="X688" s="47">
        <v>1</v>
      </c>
      <c r="Y688" s="47">
        <v>10</v>
      </c>
      <c r="Z688" s="47">
        <v>1</v>
      </c>
      <c r="AA688" s="47">
        <v>6</v>
      </c>
      <c r="AB688" s="53">
        <v>77777</v>
      </c>
      <c r="AD688" s="53">
        <v>7777</v>
      </c>
      <c r="AE688" s="53">
        <v>1</v>
      </c>
      <c r="AF688" s="53">
        <v>2</v>
      </c>
      <c r="AG688" s="53">
        <v>4</v>
      </c>
      <c r="AJ688" s="48" t="s">
        <v>645</v>
      </c>
    </row>
    <row r="689" spans="1:36" s="47" customFormat="1" x14ac:dyDescent="0.3">
      <c r="A689" s="47">
        <v>14</v>
      </c>
      <c r="B689" s="47">
        <v>27</v>
      </c>
      <c r="C689" s="47" t="s">
        <v>852</v>
      </c>
      <c r="D689" s="48" t="s">
        <v>330</v>
      </c>
      <c r="E689" s="48" t="s">
        <v>298</v>
      </c>
      <c r="F689" s="48" t="s">
        <v>330</v>
      </c>
      <c r="H689" s="50" t="s">
        <v>2479</v>
      </c>
      <c r="I689" s="50" t="s">
        <v>2479</v>
      </c>
      <c r="J689" s="51">
        <v>8</v>
      </c>
      <c r="K689" s="47">
        <v>4</v>
      </c>
      <c r="L689" s="47" t="s">
        <v>2817</v>
      </c>
      <c r="M689" s="48">
        <v>37.206600000000002</v>
      </c>
      <c r="N689" s="48">
        <v>126.83</v>
      </c>
      <c r="O689" s="47" t="s">
        <v>28</v>
      </c>
      <c r="P689" s="54" t="s">
        <v>2818</v>
      </c>
      <c r="Q689" s="53">
        <v>99999</v>
      </c>
      <c r="R689" s="47">
        <v>509</v>
      </c>
      <c r="S689" s="47">
        <v>1</v>
      </c>
      <c r="T689" s="47">
        <v>2</v>
      </c>
      <c r="U689" s="53">
        <v>99999</v>
      </c>
      <c r="V689" s="47">
        <v>3</v>
      </c>
      <c r="W689" s="47">
        <v>1</v>
      </c>
      <c r="X689" s="47">
        <v>1</v>
      </c>
      <c r="Y689" s="47">
        <v>32</v>
      </c>
      <c r="Z689" s="47">
        <v>1</v>
      </c>
      <c r="AA689" s="47">
        <v>1</v>
      </c>
      <c r="AB689" s="53">
        <v>77777</v>
      </c>
      <c r="AD689" s="53">
        <v>7777</v>
      </c>
      <c r="AE689" s="53">
        <v>1</v>
      </c>
      <c r="AF689" s="53">
        <v>2</v>
      </c>
      <c r="AG689" s="53">
        <v>4</v>
      </c>
      <c r="AJ689" s="48" t="s">
        <v>646</v>
      </c>
    </row>
    <row r="690" spans="1:36" s="47" customFormat="1" x14ac:dyDescent="0.3">
      <c r="C690" s="47" t="s">
        <v>2489</v>
      </c>
      <c r="D690" s="48" t="s">
        <v>331</v>
      </c>
      <c r="E690" s="48" t="s">
        <v>298</v>
      </c>
      <c r="F690" s="48" t="s">
        <v>331</v>
      </c>
      <c r="H690" s="50" t="s">
        <v>2479</v>
      </c>
      <c r="I690" s="50" t="s">
        <v>2479</v>
      </c>
      <c r="J690" s="51">
        <v>8</v>
      </c>
      <c r="K690" s="47">
        <v>4</v>
      </c>
      <c r="L690" s="47" t="s">
        <v>2819</v>
      </c>
      <c r="M690" s="48">
        <v>37.211300000000001</v>
      </c>
      <c r="N690" s="48">
        <v>126.825</v>
      </c>
      <c r="O690" s="47" t="s">
        <v>28</v>
      </c>
      <c r="P690" s="54"/>
      <c r="Q690" s="53">
        <v>99999</v>
      </c>
      <c r="U690" s="53">
        <v>99999</v>
      </c>
      <c r="AB690" s="53">
        <v>77777</v>
      </c>
      <c r="AD690" s="53">
        <v>7777</v>
      </c>
      <c r="AE690" s="53">
        <v>1</v>
      </c>
      <c r="AF690" s="53">
        <v>2</v>
      </c>
      <c r="AG690" s="53">
        <v>4</v>
      </c>
      <c r="AJ690" s="48" t="s">
        <v>647</v>
      </c>
    </row>
    <row r="691" spans="1:36" s="47" customFormat="1" x14ac:dyDescent="0.3">
      <c r="A691" s="47">
        <v>28</v>
      </c>
      <c r="B691" s="47">
        <v>42</v>
      </c>
      <c r="C691" s="47" t="s">
        <v>853</v>
      </c>
      <c r="D691" s="48" t="s">
        <v>332</v>
      </c>
      <c r="E691" s="48" t="s">
        <v>298</v>
      </c>
      <c r="F691" s="48" t="s">
        <v>332</v>
      </c>
      <c r="H691" s="50" t="s">
        <v>2479</v>
      </c>
      <c r="I691" s="50" t="s">
        <v>2479</v>
      </c>
      <c r="J691" s="51">
        <v>8</v>
      </c>
      <c r="K691" s="47">
        <v>4</v>
      </c>
      <c r="L691" s="47" t="s">
        <v>2525</v>
      </c>
      <c r="M691" s="48">
        <v>37.207099999999997</v>
      </c>
      <c r="N691" s="48">
        <v>126.77500000000001</v>
      </c>
      <c r="O691" s="47" t="s">
        <v>28</v>
      </c>
      <c r="P691" s="54" t="s">
        <v>2820</v>
      </c>
      <c r="Q691" s="53">
        <v>99999</v>
      </c>
      <c r="R691" s="47">
        <v>279</v>
      </c>
      <c r="U691" s="53">
        <v>99999</v>
      </c>
      <c r="V691" s="47">
        <v>3</v>
      </c>
      <c r="W691" s="47">
        <v>1</v>
      </c>
      <c r="X691" s="47">
        <v>1</v>
      </c>
      <c r="Y691" s="47">
        <v>1</v>
      </c>
      <c r="Z691" s="47">
        <v>1</v>
      </c>
      <c r="AA691" s="47">
        <v>6</v>
      </c>
      <c r="AB691" s="53">
        <v>77777</v>
      </c>
      <c r="AD691" s="53">
        <v>7777</v>
      </c>
      <c r="AE691" s="53">
        <v>1</v>
      </c>
      <c r="AF691" s="53">
        <v>2</v>
      </c>
      <c r="AG691" s="53">
        <v>4</v>
      </c>
      <c r="AJ691" s="48" t="s">
        <v>648</v>
      </c>
    </row>
    <row r="692" spans="1:36" s="47" customFormat="1" x14ac:dyDescent="0.3">
      <c r="A692" s="47">
        <v>28</v>
      </c>
      <c r="B692" s="47">
        <v>36</v>
      </c>
      <c r="C692" s="47" t="s">
        <v>854</v>
      </c>
      <c r="D692" s="48" t="s">
        <v>333</v>
      </c>
      <c r="E692" s="48" t="s">
        <v>298</v>
      </c>
      <c r="F692" s="48" t="s">
        <v>333</v>
      </c>
      <c r="H692" s="50" t="s">
        <v>2479</v>
      </c>
      <c r="I692" s="50" t="s">
        <v>2479</v>
      </c>
      <c r="J692" s="51">
        <v>8</v>
      </c>
      <c r="K692" s="47">
        <v>4</v>
      </c>
      <c r="L692" s="47" t="s">
        <v>2821</v>
      </c>
      <c r="M692" s="48">
        <v>37.2117</v>
      </c>
      <c r="N692" s="48">
        <v>126.76</v>
      </c>
      <c r="O692" s="47" t="s">
        <v>28</v>
      </c>
      <c r="P692" s="54" t="s">
        <v>2822</v>
      </c>
      <c r="Q692" s="53">
        <v>99999</v>
      </c>
      <c r="R692" s="47">
        <v>323</v>
      </c>
      <c r="S692" s="47">
        <v>1</v>
      </c>
      <c r="T692" s="47">
        <v>2</v>
      </c>
      <c r="U692" s="53">
        <v>99999</v>
      </c>
      <c r="V692" s="47">
        <v>3</v>
      </c>
      <c r="W692" s="47">
        <v>1</v>
      </c>
      <c r="X692" s="47">
        <v>1</v>
      </c>
      <c r="Y692" s="47">
        <v>1</v>
      </c>
      <c r="Z692" s="47">
        <v>1</v>
      </c>
      <c r="AA692" s="47">
        <v>6</v>
      </c>
      <c r="AB692" s="53">
        <v>77777</v>
      </c>
      <c r="AD692" s="53">
        <v>7777</v>
      </c>
      <c r="AE692" s="53">
        <v>1</v>
      </c>
      <c r="AF692" s="53">
        <v>2</v>
      </c>
      <c r="AG692" s="53">
        <v>4</v>
      </c>
      <c r="AJ692" s="48" t="s">
        <v>518</v>
      </c>
    </row>
    <row r="693" spans="1:36" s="47" customFormat="1" x14ac:dyDescent="0.3">
      <c r="A693" s="47">
        <v>17</v>
      </c>
      <c r="B693" s="47">
        <v>36</v>
      </c>
      <c r="C693" s="47" t="s">
        <v>855</v>
      </c>
      <c r="D693" s="48" t="s">
        <v>334</v>
      </c>
      <c r="E693" s="48" t="s">
        <v>298</v>
      </c>
      <c r="F693" s="48" t="s">
        <v>334</v>
      </c>
      <c r="H693" s="50" t="s">
        <v>2479</v>
      </c>
      <c r="I693" s="50" t="s">
        <v>2479</v>
      </c>
      <c r="J693" s="51">
        <v>8</v>
      </c>
      <c r="K693" s="47">
        <v>4</v>
      </c>
      <c r="L693" s="47" t="s">
        <v>2823</v>
      </c>
      <c r="M693" s="48">
        <v>37.229500000000002</v>
      </c>
      <c r="N693" s="48">
        <v>126.768</v>
      </c>
      <c r="O693" s="47" t="s">
        <v>28</v>
      </c>
      <c r="P693" s="54" t="s">
        <v>2824</v>
      </c>
      <c r="Q693" s="53">
        <v>99999</v>
      </c>
      <c r="R693" s="47">
        <v>309</v>
      </c>
      <c r="S693" s="47">
        <v>2</v>
      </c>
      <c r="T693" s="47">
        <v>1</v>
      </c>
      <c r="U693" s="53">
        <v>99999</v>
      </c>
      <c r="V693" s="47">
        <v>6</v>
      </c>
      <c r="W693" s="47">
        <v>1</v>
      </c>
      <c r="X693" s="47">
        <v>1</v>
      </c>
      <c r="Y693" s="47">
        <v>32</v>
      </c>
      <c r="Z693" s="47">
        <v>1</v>
      </c>
      <c r="AA693" s="47">
        <v>6</v>
      </c>
      <c r="AB693" s="53">
        <v>77777</v>
      </c>
      <c r="AD693" s="53">
        <v>7777</v>
      </c>
      <c r="AE693" s="53">
        <v>1</v>
      </c>
      <c r="AF693" s="53">
        <v>2</v>
      </c>
      <c r="AG693" s="53">
        <v>4</v>
      </c>
      <c r="AJ693" s="48" t="s">
        <v>518</v>
      </c>
    </row>
    <row r="694" spans="1:36" s="47" customFormat="1" x14ac:dyDescent="0.3">
      <c r="A694" s="47">
        <v>11</v>
      </c>
      <c r="B694" s="47">
        <v>20</v>
      </c>
      <c r="C694" s="47" t="s">
        <v>856</v>
      </c>
      <c r="D694" s="48" t="s">
        <v>335</v>
      </c>
      <c r="E694" s="48" t="s">
        <v>298</v>
      </c>
      <c r="F694" s="48" t="s">
        <v>335</v>
      </c>
      <c r="H694" s="50" t="s">
        <v>2479</v>
      </c>
      <c r="I694" s="50" t="s">
        <v>2479</v>
      </c>
      <c r="J694" s="51">
        <v>8</v>
      </c>
      <c r="K694" s="47">
        <v>4</v>
      </c>
      <c r="L694" s="47" t="s">
        <v>2825</v>
      </c>
      <c r="M694" s="48">
        <v>37.210299999999997</v>
      </c>
      <c r="N694" s="48">
        <v>126.75</v>
      </c>
      <c r="O694" s="47" t="s">
        <v>28</v>
      </c>
      <c r="P694" s="54" t="s">
        <v>2826</v>
      </c>
      <c r="Q694" s="53">
        <v>99999</v>
      </c>
      <c r="R694" s="47">
        <v>322</v>
      </c>
      <c r="U694" s="53">
        <v>99999</v>
      </c>
      <c r="V694" s="47">
        <v>3</v>
      </c>
      <c r="W694" s="47">
        <v>1</v>
      </c>
      <c r="X694" s="47">
        <v>1</v>
      </c>
      <c r="Y694" s="47">
        <v>1</v>
      </c>
      <c r="Z694" s="47">
        <v>1</v>
      </c>
      <c r="AA694" s="47">
        <v>6</v>
      </c>
      <c r="AB694" s="53">
        <v>77777</v>
      </c>
      <c r="AD694" s="53">
        <v>7777</v>
      </c>
      <c r="AE694" s="53">
        <v>1</v>
      </c>
      <c r="AF694" s="53">
        <v>2</v>
      </c>
      <c r="AG694" s="53">
        <v>4</v>
      </c>
      <c r="AJ694" s="48" t="s">
        <v>526</v>
      </c>
    </row>
    <row r="695" spans="1:36" s="47" customFormat="1" x14ac:dyDescent="0.3">
      <c r="A695" s="47">
        <v>47</v>
      </c>
      <c r="B695" s="47">
        <v>54</v>
      </c>
      <c r="C695" s="47" t="s">
        <v>857</v>
      </c>
      <c r="D695" s="48" t="s">
        <v>336</v>
      </c>
      <c r="E695" s="48" t="s">
        <v>298</v>
      </c>
      <c r="F695" s="48" t="s">
        <v>336</v>
      </c>
      <c r="H695" s="50" t="s">
        <v>2479</v>
      </c>
      <c r="I695" s="50" t="s">
        <v>2479</v>
      </c>
      <c r="J695" s="51">
        <v>8</v>
      </c>
      <c r="K695" s="47">
        <v>4</v>
      </c>
      <c r="L695" s="47" t="s">
        <v>2827</v>
      </c>
      <c r="M695" s="48">
        <v>37.170999999999999</v>
      </c>
      <c r="N695" s="48">
        <v>127.018</v>
      </c>
      <c r="O695" s="47" t="s">
        <v>28</v>
      </c>
      <c r="P695" s="54" t="s">
        <v>2828</v>
      </c>
      <c r="Q695" s="53">
        <v>99999</v>
      </c>
      <c r="R695" s="47">
        <v>642</v>
      </c>
      <c r="S695" s="47">
        <v>2</v>
      </c>
      <c r="T695" s="47">
        <v>1</v>
      </c>
      <c r="U695" s="53">
        <v>99999</v>
      </c>
      <c r="V695" s="47">
        <v>1</v>
      </c>
      <c r="W695" s="47">
        <v>1</v>
      </c>
      <c r="X695" s="47">
        <v>1</v>
      </c>
      <c r="Y695" s="47">
        <v>12</v>
      </c>
      <c r="Z695" s="47">
        <v>1</v>
      </c>
      <c r="AA695" s="47">
        <v>6</v>
      </c>
      <c r="AB695" s="53">
        <v>77777</v>
      </c>
      <c r="AD695" s="53">
        <v>7777</v>
      </c>
      <c r="AE695" s="53">
        <v>1</v>
      </c>
      <c r="AF695" s="53">
        <v>2</v>
      </c>
      <c r="AG695" s="53">
        <v>4</v>
      </c>
      <c r="AJ695" s="48" t="s">
        <v>649</v>
      </c>
    </row>
    <row r="696" spans="1:36" s="47" customFormat="1" x14ac:dyDescent="0.3">
      <c r="A696" s="47">
        <v>23</v>
      </c>
      <c r="B696" s="47">
        <v>28</v>
      </c>
      <c r="C696" s="47" t="s">
        <v>858</v>
      </c>
      <c r="D696" s="48" t="s">
        <v>337</v>
      </c>
      <c r="E696" s="48" t="s">
        <v>298</v>
      </c>
      <c r="F696" s="48" t="s">
        <v>337</v>
      </c>
      <c r="H696" s="50" t="s">
        <v>2479</v>
      </c>
      <c r="I696" s="50" t="s">
        <v>2479</v>
      </c>
      <c r="J696" s="51">
        <v>8</v>
      </c>
      <c r="K696" s="47">
        <v>2</v>
      </c>
      <c r="L696" s="47" t="s">
        <v>2829</v>
      </c>
      <c r="M696" s="48">
        <v>37.175600000000003</v>
      </c>
      <c r="N696" s="48">
        <v>127.032</v>
      </c>
      <c r="O696" s="47" t="s">
        <v>28</v>
      </c>
      <c r="P696" s="54" t="s">
        <v>2830</v>
      </c>
      <c r="Q696" s="53">
        <v>99999</v>
      </c>
      <c r="R696" s="47">
        <v>589</v>
      </c>
      <c r="S696" s="47">
        <v>1</v>
      </c>
      <c r="T696" s="47">
        <v>2</v>
      </c>
      <c r="U696" s="53">
        <v>99999</v>
      </c>
      <c r="V696" s="47">
        <v>1</v>
      </c>
      <c r="W696" s="47">
        <v>1</v>
      </c>
      <c r="X696" s="47">
        <v>2</v>
      </c>
      <c r="Y696" s="47">
        <v>12</v>
      </c>
      <c r="Z696" s="47">
        <v>1</v>
      </c>
      <c r="AA696" s="47">
        <v>3</v>
      </c>
      <c r="AB696" s="53">
        <v>77777</v>
      </c>
      <c r="AD696" s="53">
        <v>7777</v>
      </c>
      <c r="AE696" s="53">
        <v>1</v>
      </c>
      <c r="AF696" s="53">
        <v>2</v>
      </c>
      <c r="AG696" s="53">
        <v>4</v>
      </c>
      <c r="AJ696" s="48" t="s">
        <v>650</v>
      </c>
    </row>
    <row r="697" spans="1:36" s="47" customFormat="1" x14ac:dyDescent="0.3">
      <c r="A697" s="47">
        <v>39</v>
      </c>
      <c r="B697" s="47">
        <v>50</v>
      </c>
      <c r="C697" s="47" t="s">
        <v>859</v>
      </c>
      <c r="D697" s="48" t="s">
        <v>338</v>
      </c>
      <c r="E697" s="48" t="s">
        <v>298</v>
      </c>
      <c r="F697" s="48" t="s">
        <v>338</v>
      </c>
      <c r="H697" s="50" t="s">
        <v>2479</v>
      </c>
      <c r="I697" s="50" t="s">
        <v>2479</v>
      </c>
      <c r="J697" s="51">
        <v>8</v>
      </c>
      <c r="K697" s="47">
        <v>2</v>
      </c>
      <c r="L697" s="47" t="s">
        <v>2831</v>
      </c>
      <c r="M697" s="48">
        <v>37.209699999999998</v>
      </c>
      <c r="N697" s="48">
        <v>126.762</v>
      </c>
      <c r="O697" s="47" t="s">
        <v>28</v>
      </c>
      <c r="P697" s="54" t="s">
        <v>2832</v>
      </c>
      <c r="Q697" s="53">
        <v>99999</v>
      </c>
      <c r="R697" s="47">
        <v>511</v>
      </c>
      <c r="S697" s="47">
        <v>1</v>
      </c>
      <c r="T697" s="47">
        <v>2</v>
      </c>
      <c r="U697" s="53">
        <v>99999</v>
      </c>
      <c r="V697" s="47">
        <v>3</v>
      </c>
      <c r="W697" s="47">
        <v>1</v>
      </c>
      <c r="X697" s="47">
        <v>1</v>
      </c>
      <c r="Y697" s="47">
        <v>11</v>
      </c>
      <c r="Z697" s="47">
        <v>1</v>
      </c>
      <c r="AA697" s="47">
        <v>6</v>
      </c>
      <c r="AB697" s="53">
        <v>77777</v>
      </c>
      <c r="AD697" s="53">
        <v>7777</v>
      </c>
      <c r="AE697" s="53">
        <v>1</v>
      </c>
      <c r="AF697" s="53">
        <v>2</v>
      </c>
      <c r="AG697" s="53">
        <v>4</v>
      </c>
      <c r="AJ697" s="48" t="s">
        <v>595</v>
      </c>
    </row>
    <row r="698" spans="1:36" s="47" customFormat="1" x14ac:dyDescent="0.3">
      <c r="C698" s="47" t="s">
        <v>2489</v>
      </c>
      <c r="D698" s="48" t="s">
        <v>339</v>
      </c>
      <c r="E698" s="48" t="s">
        <v>298</v>
      </c>
      <c r="F698" s="48" t="s">
        <v>339</v>
      </c>
      <c r="H698" s="50" t="s">
        <v>2479</v>
      </c>
      <c r="I698" s="50" t="s">
        <v>2479</v>
      </c>
      <c r="J698" s="51">
        <v>8</v>
      </c>
      <c r="K698" s="47">
        <v>2</v>
      </c>
      <c r="L698" s="47" t="s">
        <v>2833</v>
      </c>
      <c r="M698" s="48">
        <v>37.242800000000003</v>
      </c>
      <c r="N698" s="48">
        <v>126.77500000000001</v>
      </c>
      <c r="O698" s="47" t="s">
        <v>28</v>
      </c>
      <c r="P698" s="54"/>
      <c r="Q698" s="53">
        <v>99999</v>
      </c>
      <c r="U698" s="53">
        <v>99999</v>
      </c>
      <c r="AB698" s="53">
        <v>77777</v>
      </c>
      <c r="AD698" s="53">
        <v>7777</v>
      </c>
      <c r="AE698" s="53">
        <v>1</v>
      </c>
      <c r="AF698" s="53">
        <v>2</v>
      </c>
      <c r="AG698" s="53">
        <v>4</v>
      </c>
      <c r="AJ698" s="48" t="s">
        <v>1209</v>
      </c>
    </row>
    <row r="699" spans="1:36" s="47" customFormat="1" x14ac:dyDescent="0.3">
      <c r="A699" s="47">
        <v>17</v>
      </c>
      <c r="B699" s="47">
        <v>50</v>
      </c>
      <c r="C699" s="47" t="s">
        <v>860</v>
      </c>
      <c r="D699" s="48" t="s">
        <v>340</v>
      </c>
      <c r="E699" s="48" t="s">
        <v>298</v>
      </c>
      <c r="F699" s="48" t="s">
        <v>340</v>
      </c>
      <c r="H699" s="50" t="s">
        <v>2479</v>
      </c>
      <c r="I699" s="50" t="s">
        <v>2479</v>
      </c>
      <c r="J699" s="51">
        <v>8</v>
      </c>
      <c r="K699" s="47">
        <v>2</v>
      </c>
      <c r="L699" s="47" t="s">
        <v>2543</v>
      </c>
      <c r="M699" s="48">
        <v>37.2438</v>
      </c>
      <c r="N699" s="48">
        <v>126.774</v>
      </c>
      <c r="O699" s="47" t="s">
        <v>28</v>
      </c>
      <c r="P699" s="54" t="s">
        <v>862</v>
      </c>
      <c r="Q699" s="53">
        <v>99999</v>
      </c>
      <c r="R699" s="47">
        <v>231</v>
      </c>
      <c r="S699" s="47">
        <v>1</v>
      </c>
      <c r="T699" s="47">
        <v>2</v>
      </c>
      <c r="U699" s="53">
        <v>99999</v>
      </c>
      <c r="V699" s="47">
        <v>3</v>
      </c>
      <c r="W699" s="47">
        <v>1</v>
      </c>
      <c r="X699" s="47">
        <v>2</v>
      </c>
      <c r="Y699" s="47">
        <v>1</v>
      </c>
      <c r="Z699" s="47">
        <v>1</v>
      </c>
      <c r="AA699" s="47">
        <v>3</v>
      </c>
      <c r="AB699" s="53">
        <v>77777</v>
      </c>
      <c r="AD699" s="53">
        <v>7777</v>
      </c>
      <c r="AE699" s="53">
        <v>1</v>
      </c>
      <c r="AF699" s="53">
        <v>2</v>
      </c>
      <c r="AG699" s="53">
        <v>4</v>
      </c>
      <c r="AJ699" s="48" t="s">
        <v>525</v>
      </c>
    </row>
    <row r="700" spans="1:36" s="47" customFormat="1" x14ac:dyDescent="0.3">
      <c r="A700" s="47">
        <v>0</v>
      </c>
      <c r="B700" s="47">
        <v>22</v>
      </c>
      <c r="C700" s="47" t="s">
        <v>861</v>
      </c>
      <c r="D700" s="48" t="s">
        <v>341</v>
      </c>
      <c r="E700" s="48" t="s">
        <v>298</v>
      </c>
      <c r="F700" s="48" t="s">
        <v>341</v>
      </c>
      <c r="H700" s="50" t="s">
        <v>2479</v>
      </c>
      <c r="I700" s="50" t="s">
        <v>2479</v>
      </c>
      <c r="J700" s="51">
        <v>8</v>
      </c>
      <c r="K700" s="47">
        <v>2</v>
      </c>
      <c r="L700" s="47" t="s">
        <v>2590</v>
      </c>
      <c r="M700" s="48">
        <v>37.242800000000003</v>
      </c>
      <c r="N700" s="48">
        <v>126.774</v>
      </c>
      <c r="O700" s="47" t="s">
        <v>28</v>
      </c>
      <c r="P700" s="54" t="s">
        <v>862</v>
      </c>
      <c r="Q700" s="53">
        <v>99999</v>
      </c>
      <c r="R700" s="47">
        <v>231</v>
      </c>
      <c r="S700" s="47">
        <v>1</v>
      </c>
      <c r="T700" s="47">
        <v>2</v>
      </c>
      <c r="U700" s="53">
        <v>99999</v>
      </c>
      <c r="V700" s="47">
        <v>3</v>
      </c>
      <c r="W700" s="47">
        <v>1</v>
      </c>
      <c r="X700" s="47">
        <v>2</v>
      </c>
      <c r="Y700" s="47">
        <v>1</v>
      </c>
      <c r="Z700" s="47">
        <v>1</v>
      </c>
      <c r="AA700" s="47">
        <v>3</v>
      </c>
      <c r="AB700" s="53">
        <v>77777</v>
      </c>
      <c r="AD700" s="53">
        <v>7777</v>
      </c>
      <c r="AE700" s="53">
        <v>1</v>
      </c>
      <c r="AF700" s="53">
        <v>2</v>
      </c>
      <c r="AG700" s="53">
        <v>4</v>
      </c>
      <c r="AJ700" s="48" t="s">
        <v>525</v>
      </c>
    </row>
    <row r="701" spans="1:36" s="47" customFormat="1" x14ac:dyDescent="0.3">
      <c r="C701" s="47" t="s">
        <v>2489</v>
      </c>
      <c r="D701" s="48" t="s">
        <v>342</v>
      </c>
      <c r="E701" s="48" t="s">
        <v>298</v>
      </c>
      <c r="F701" s="48" t="s">
        <v>342</v>
      </c>
      <c r="H701" s="50" t="s">
        <v>2479</v>
      </c>
      <c r="I701" s="50" t="s">
        <v>2479</v>
      </c>
      <c r="J701" s="51">
        <v>8</v>
      </c>
      <c r="K701" s="47">
        <v>2</v>
      </c>
      <c r="L701" s="47" t="s">
        <v>2834</v>
      </c>
      <c r="M701" s="48">
        <v>37.2438</v>
      </c>
      <c r="N701" s="48">
        <v>126.774</v>
      </c>
      <c r="O701" s="47" t="s">
        <v>28</v>
      </c>
      <c r="P701" s="54"/>
      <c r="Q701" s="53">
        <v>99999</v>
      </c>
      <c r="U701" s="53">
        <v>99999</v>
      </c>
      <c r="AB701" s="53">
        <v>77777</v>
      </c>
      <c r="AD701" s="53">
        <v>7777</v>
      </c>
      <c r="AE701" s="53">
        <v>1</v>
      </c>
      <c r="AF701" s="53">
        <v>2</v>
      </c>
      <c r="AG701" s="53">
        <v>4</v>
      </c>
      <c r="AJ701" s="48" t="s">
        <v>525</v>
      </c>
    </row>
    <row r="702" spans="1:36" s="47" customFormat="1" x14ac:dyDescent="0.3">
      <c r="A702" s="47">
        <v>30</v>
      </c>
      <c r="B702" s="47">
        <v>51</v>
      </c>
      <c r="C702" s="47" t="s">
        <v>863</v>
      </c>
      <c r="D702" s="48" t="s">
        <v>343</v>
      </c>
      <c r="E702" s="48" t="s">
        <v>298</v>
      </c>
      <c r="F702" s="48" t="s">
        <v>343</v>
      </c>
      <c r="H702" s="50" t="s">
        <v>2479</v>
      </c>
      <c r="I702" s="50" t="s">
        <v>2479</v>
      </c>
      <c r="J702" s="51">
        <v>8</v>
      </c>
      <c r="K702" s="47">
        <v>2</v>
      </c>
      <c r="L702" s="47" t="s">
        <v>2835</v>
      </c>
      <c r="M702" s="48">
        <v>37.243299999999998</v>
      </c>
      <c r="N702" s="48">
        <v>126.774</v>
      </c>
      <c r="O702" s="47" t="s">
        <v>28</v>
      </c>
      <c r="P702" s="54" t="s">
        <v>2836</v>
      </c>
      <c r="Q702" s="53">
        <v>99999</v>
      </c>
      <c r="R702" s="47">
        <v>719</v>
      </c>
      <c r="S702" s="47">
        <v>2</v>
      </c>
      <c r="T702" s="47">
        <v>1</v>
      </c>
      <c r="U702" s="53">
        <v>99999</v>
      </c>
      <c r="V702" s="47">
        <v>3</v>
      </c>
      <c r="W702" s="47">
        <v>1</v>
      </c>
      <c r="X702" s="47">
        <v>2</v>
      </c>
      <c r="Y702" s="47">
        <v>1</v>
      </c>
      <c r="Z702" s="47">
        <v>1</v>
      </c>
      <c r="AA702" s="47">
        <v>3</v>
      </c>
      <c r="AB702" s="53">
        <v>77777</v>
      </c>
      <c r="AD702" s="53">
        <v>7777</v>
      </c>
      <c r="AE702" s="53">
        <v>1</v>
      </c>
      <c r="AF702" s="53">
        <v>2</v>
      </c>
      <c r="AG702" s="53">
        <v>4</v>
      </c>
      <c r="AJ702" s="48" t="s">
        <v>525</v>
      </c>
    </row>
    <row r="703" spans="1:36" s="47" customFormat="1" x14ac:dyDescent="0.3">
      <c r="C703" s="47" t="s">
        <v>2489</v>
      </c>
      <c r="D703" s="48" t="s">
        <v>355</v>
      </c>
      <c r="E703" s="49" t="s">
        <v>345</v>
      </c>
      <c r="F703" s="48" t="s">
        <v>355</v>
      </c>
      <c r="H703" s="50" t="s">
        <v>2479</v>
      </c>
      <c r="I703" s="50" t="s">
        <v>2479</v>
      </c>
      <c r="J703" s="51">
        <v>8</v>
      </c>
      <c r="K703" s="47">
        <v>2</v>
      </c>
      <c r="L703" s="47" t="s">
        <v>2579</v>
      </c>
      <c r="M703" s="48">
        <v>37.243400000000001</v>
      </c>
      <c r="N703" s="48">
        <v>126.774</v>
      </c>
      <c r="O703" s="47" t="s">
        <v>28</v>
      </c>
      <c r="P703" s="54"/>
      <c r="Q703" s="53">
        <v>99999</v>
      </c>
      <c r="U703" s="53">
        <v>99999</v>
      </c>
      <c r="AB703" s="53">
        <v>77777</v>
      </c>
      <c r="AD703" s="53">
        <v>7777</v>
      </c>
      <c r="AE703" s="53">
        <v>1</v>
      </c>
      <c r="AF703" s="53">
        <v>2</v>
      </c>
      <c r="AG703" s="53">
        <v>4</v>
      </c>
      <c r="AJ703" s="48" t="s">
        <v>525</v>
      </c>
    </row>
    <row r="704" spans="1:36" s="47" customFormat="1" x14ac:dyDescent="0.3">
      <c r="A704" s="47">
        <v>19</v>
      </c>
      <c r="B704" s="47">
        <v>20</v>
      </c>
      <c r="C704" s="47" t="s">
        <v>864</v>
      </c>
      <c r="D704" s="48" t="s">
        <v>354</v>
      </c>
      <c r="E704" s="48" t="s">
        <v>345</v>
      </c>
      <c r="F704" s="48" t="s">
        <v>354</v>
      </c>
      <c r="H704" s="50" t="s">
        <v>2479</v>
      </c>
      <c r="I704" s="50" t="s">
        <v>2479</v>
      </c>
      <c r="J704" s="51">
        <v>8</v>
      </c>
      <c r="K704" s="47">
        <v>2</v>
      </c>
      <c r="L704" s="47" t="s">
        <v>2837</v>
      </c>
      <c r="M704" s="48">
        <v>37.224299999999999</v>
      </c>
      <c r="N704" s="48">
        <v>126.767</v>
      </c>
      <c r="O704" s="47" t="s">
        <v>28</v>
      </c>
      <c r="P704" s="54" t="s">
        <v>2838</v>
      </c>
      <c r="Q704" s="53">
        <v>99999</v>
      </c>
      <c r="R704" s="47">
        <v>799</v>
      </c>
      <c r="U704" s="53">
        <v>99999</v>
      </c>
      <c r="V704" s="47">
        <v>6</v>
      </c>
      <c r="W704" s="47">
        <v>1</v>
      </c>
      <c r="X704" s="47">
        <v>2</v>
      </c>
      <c r="Y704" s="47">
        <v>32</v>
      </c>
      <c r="Z704" s="47">
        <v>1</v>
      </c>
      <c r="AA704" s="47">
        <v>6</v>
      </c>
      <c r="AB704" s="53">
        <v>77777</v>
      </c>
      <c r="AD704" s="53">
        <v>7777</v>
      </c>
      <c r="AE704" s="53">
        <v>1</v>
      </c>
      <c r="AF704" s="53">
        <v>2</v>
      </c>
      <c r="AG704" s="53">
        <v>4</v>
      </c>
      <c r="AJ704" s="48" t="s">
        <v>518</v>
      </c>
    </row>
    <row r="705" spans="1:36" s="47" customFormat="1" x14ac:dyDescent="0.3">
      <c r="A705" s="47">
        <v>6</v>
      </c>
      <c r="B705" s="47">
        <v>24</v>
      </c>
      <c r="C705" s="47" t="s">
        <v>865</v>
      </c>
      <c r="D705" s="48" t="s">
        <v>353</v>
      </c>
      <c r="E705" s="48" t="s">
        <v>345</v>
      </c>
      <c r="F705" s="48" t="s">
        <v>353</v>
      </c>
      <c r="H705" s="50" t="s">
        <v>2479</v>
      </c>
      <c r="I705" s="50" t="s">
        <v>2479</v>
      </c>
      <c r="J705" s="51">
        <v>8</v>
      </c>
      <c r="K705" s="47">
        <v>2</v>
      </c>
      <c r="L705" s="47" t="s">
        <v>2839</v>
      </c>
      <c r="M705" s="48">
        <v>37.206299999999999</v>
      </c>
      <c r="N705" s="48">
        <v>126.77800000000001</v>
      </c>
      <c r="O705" s="47" t="s">
        <v>28</v>
      </c>
      <c r="P705" s="54" t="s">
        <v>2840</v>
      </c>
      <c r="Q705" s="53">
        <v>99999</v>
      </c>
      <c r="R705" s="47">
        <v>551</v>
      </c>
      <c r="S705" s="47">
        <v>2</v>
      </c>
      <c r="T705" s="47">
        <v>1</v>
      </c>
      <c r="U705" s="53">
        <v>99999</v>
      </c>
      <c r="V705" s="47">
        <v>3</v>
      </c>
      <c r="W705" s="47">
        <v>1</v>
      </c>
      <c r="X705" s="47">
        <v>2</v>
      </c>
      <c r="Y705" s="47">
        <v>32</v>
      </c>
      <c r="Z705" s="47">
        <v>2</v>
      </c>
      <c r="AA705" s="47">
        <v>3</v>
      </c>
      <c r="AB705" s="53">
        <v>77777</v>
      </c>
      <c r="AD705" s="53">
        <v>7777</v>
      </c>
      <c r="AE705" s="53">
        <v>1</v>
      </c>
      <c r="AF705" s="53">
        <v>2</v>
      </c>
      <c r="AG705" s="53">
        <v>4</v>
      </c>
      <c r="AJ705" s="48" t="s">
        <v>581</v>
      </c>
    </row>
    <row r="706" spans="1:36" s="47" customFormat="1" x14ac:dyDescent="0.3">
      <c r="A706" s="47">
        <v>52</v>
      </c>
      <c r="B706" s="47">
        <v>59</v>
      </c>
      <c r="C706" s="47" t="s">
        <v>866</v>
      </c>
      <c r="D706" s="48" t="s">
        <v>352</v>
      </c>
      <c r="E706" s="48" t="s">
        <v>345</v>
      </c>
      <c r="F706" s="48" t="s">
        <v>352</v>
      </c>
      <c r="H706" s="50" t="s">
        <v>2479</v>
      </c>
      <c r="I706" s="50" t="s">
        <v>2479</v>
      </c>
      <c r="J706" s="51">
        <v>8</v>
      </c>
      <c r="K706" s="47">
        <v>2</v>
      </c>
      <c r="L706" s="47" t="s">
        <v>2841</v>
      </c>
      <c r="M706" s="48">
        <v>37.206200000000003</v>
      </c>
      <c r="N706" s="48">
        <v>126.78</v>
      </c>
      <c r="O706" s="47" t="s">
        <v>28</v>
      </c>
      <c r="P706" s="54" t="s">
        <v>2842</v>
      </c>
      <c r="Q706" s="53">
        <v>99999</v>
      </c>
      <c r="R706" s="47">
        <v>371</v>
      </c>
      <c r="S706" s="47">
        <v>1</v>
      </c>
      <c r="T706" s="47">
        <v>2</v>
      </c>
      <c r="U706" s="53">
        <v>99999</v>
      </c>
      <c r="V706" s="47">
        <v>3</v>
      </c>
      <c r="W706" s="47">
        <v>1</v>
      </c>
      <c r="X706" s="47">
        <v>2</v>
      </c>
      <c r="Y706" s="47">
        <v>1</v>
      </c>
      <c r="Z706" s="47">
        <v>4</v>
      </c>
      <c r="AA706" s="47">
        <v>1</v>
      </c>
      <c r="AB706" s="53">
        <v>77777</v>
      </c>
      <c r="AD706" s="53">
        <v>7777</v>
      </c>
      <c r="AE706" s="53">
        <v>1</v>
      </c>
      <c r="AF706" s="53">
        <v>2</v>
      </c>
      <c r="AG706" s="53">
        <v>4</v>
      </c>
      <c r="AJ706" s="48" t="s">
        <v>581</v>
      </c>
    </row>
    <row r="707" spans="1:36" s="47" customFormat="1" x14ac:dyDescent="0.3">
      <c r="A707" s="47">
        <v>1</v>
      </c>
      <c r="B707" s="47">
        <v>10</v>
      </c>
      <c r="C707" s="47" t="s">
        <v>867</v>
      </c>
      <c r="D707" s="48" t="s">
        <v>351</v>
      </c>
      <c r="E707" s="48" t="s">
        <v>345</v>
      </c>
      <c r="F707" s="48" t="s">
        <v>351</v>
      </c>
      <c r="H707" s="50" t="s">
        <v>2479</v>
      </c>
      <c r="I707" s="50" t="s">
        <v>2479</v>
      </c>
      <c r="J707" s="51">
        <v>8</v>
      </c>
      <c r="K707" s="47">
        <v>4</v>
      </c>
      <c r="L707" s="47" t="s">
        <v>2843</v>
      </c>
      <c r="M707" s="48">
        <v>37.548299999999998</v>
      </c>
      <c r="N707" s="48">
        <v>127.02</v>
      </c>
      <c r="O707" s="47" t="s">
        <v>28</v>
      </c>
      <c r="P707" s="54" t="s">
        <v>2844</v>
      </c>
      <c r="Q707" s="53">
        <v>99999</v>
      </c>
      <c r="R707" s="47">
        <v>469</v>
      </c>
      <c r="S707" s="47">
        <v>1</v>
      </c>
      <c r="T707" s="47">
        <v>2</v>
      </c>
      <c r="U707" s="53">
        <v>99999</v>
      </c>
      <c r="V707" s="47">
        <v>3</v>
      </c>
      <c r="W707" s="47">
        <v>1</v>
      </c>
      <c r="X707" s="47">
        <v>1</v>
      </c>
      <c r="Y707" s="47">
        <v>32</v>
      </c>
      <c r="Z707" s="47">
        <v>1</v>
      </c>
      <c r="AA707" s="47">
        <v>1</v>
      </c>
      <c r="AB707" s="53">
        <v>77777</v>
      </c>
      <c r="AD707" s="53">
        <v>7777</v>
      </c>
      <c r="AE707" s="53">
        <v>1</v>
      </c>
      <c r="AF707" s="53">
        <v>2</v>
      </c>
      <c r="AG707" s="53">
        <v>4</v>
      </c>
      <c r="AJ707" s="48" t="s">
        <v>651</v>
      </c>
    </row>
    <row r="708" spans="1:36" s="47" customFormat="1" x14ac:dyDescent="0.3">
      <c r="A708" s="47">
        <v>30</v>
      </c>
      <c r="B708" s="47">
        <v>35</v>
      </c>
      <c r="C708" s="47" t="s">
        <v>868</v>
      </c>
      <c r="D708" s="48" t="s">
        <v>350</v>
      </c>
      <c r="E708" s="48" t="s">
        <v>345</v>
      </c>
      <c r="F708" s="48" t="s">
        <v>350</v>
      </c>
      <c r="H708" s="50" t="s">
        <v>2479</v>
      </c>
      <c r="I708" s="50" t="s">
        <v>2479</v>
      </c>
      <c r="J708" s="51">
        <v>8</v>
      </c>
      <c r="K708" s="47">
        <v>4</v>
      </c>
      <c r="L708" s="47" t="s">
        <v>2766</v>
      </c>
      <c r="M708" s="48">
        <v>37.572200000000002</v>
      </c>
      <c r="N708" s="48">
        <v>126.973</v>
      </c>
      <c r="O708" s="47" t="s">
        <v>28</v>
      </c>
      <c r="P708" s="54" t="s">
        <v>2845</v>
      </c>
      <c r="Q708" s="53">
        <v>99999</v>
      </c>
      <c r="R708" s="47">
        <v>421</v>
      </c>
      <c r="S708" s="47">
        <v>1</v>
      </c>
      <c r="T708" s="47">
        <v>2</v>
      </c>
      <c r="U708" s="53">
        <v>99999</v>
      </c>
      <c r="V708" s="47">
        <v>3</v>
      </c>
      <c r="W708" s="47">
        <v>1</v>
      </c>
      <c r="X708" s="47">
        <v>1</v>
      </c>
      <c r="Y708" s="47">
        <v>32</v>
      </c>
      <c r="Z708" s="47">
        <v>1</v>
      </c>
      <c r="AA708" s="47">
        <v>1</v>
      </c>
      <c r="AB708" s="53">
        <v>77777</v>
      </c>
      <c r="AD708" s="53">
        <v>7777</v>
      </c>
      <c r="AE708" s="53">
        <v>1</v>
      </c>
      <c r="AF708" s="53">
        <v>2</v>
      </c>
      <c r="AG708" s="53">
        <v>4</v>
      </c>
      <c r="AJ708" s="48" t="s">
        <v>652</v>
      </c>
    </row>
    <row r="709" spans="1:36" s="47" customFormat="1" x14ac:dyDescent="0.3">
      <c r="A709" s="47">
        <v>21</v>
      </c>
      <c r="B709" s="47">
        <v>36</v>
      </c>
      <c r="C709" s="47" t="s">
        <v>869</v>
      </c>
      <c r="D709" s="48" t="s">
        <v>349</v>
      </c>
      <c r="E709" s="48" t="s">
        <v>345</v>
      </c>
      <c r="F709" s="48" t="s">
        <v>349</v>
      </c>
      <c r="H709" s="50" t="s">
        <v>2479</v>
      </c>
      <c r="I709" s="50" t="s">
        <v>2479</v>
      </c>
      <c r="J709" s="51">
        <v>8</v>
      </c>
      <c r="K709" s="47">
        <v>4</v>
      </c>
      <c r="L709" s="47" t="s">
        <v>2846</v>
      </c>
      <c r="M709" s="48">
        <v>37.574599999999997</v>
      </c>
      <c r="N709" s="48">
        <v>126.97199999999999</v>
      </c>
      <c r="O709" s="47" t="s">
        <v>28</v>
      </c>
      <c r="P709" s="54" t="s">
        <v>2847</v>
      </c>
      <c r="Q709" s="53">
        <v>99999</v>
      </c>
      <c r="R709" s="47">
        <v>593</v>
      </c>
      <c r="S709" s="47">
        <v>1</v>
      </c>
      <c r="T709" s="47">
        <v>2</v>
      </c>
      <c r="U709" s="53">
        <v>99999</v>
      </c>
      <c r="V709" s="47">
        <v>5</v>
      </c>
      <c r="W709" s="47">
        <v>2</v>
      </c>
      <c r="X709" s="47">
        <v>1</v>
      </c>
      <c r="Y709" s="47">
        <v>1</v>
      </c>
      <c r="Z709" s="47">
        <v>4</v>
      </c>
      <c r="AA709" s="47">
        <v>99999</v>
      </c>
      <c r="AB709" s="53">
        <v>77777</v>
      </c>
      <c r="AD709" s="53">
        <v>7777</v>
      </c>
      <c r="AE709" s="53">
        <v>1</v>
      </c>
      <c r="AF709" s="53">
        <v>2</v>
      </c>
      <c r="AG709" s="53">
        <v>4</v>
      </c>
      <c r="AJ709" s="48" t="s">
        <v>1210</v>
      </c>
    </row>
    <row r="710" spans="1:36" s="47" customFormat="1" x14ac:dyDescent="0.3">
      <c r="A710" s="47">
        <v>9</v>
      </c>
      <c r="B710" s="47">
        <v>25</v>
      </c>
      <c r="C710" s="47" t="s">
        <v>870</v>
      </c>
      <c r="D710" s="48" t="s">
        <v>348</v>
      </c>
      <c r="E710" s="48" t="s">
        <v>345</v>
      </c>
      <c r="F710" s="48" t="s">
        <v>348</v>
      </c>
      <c r="H710" s="50" t="s">
        <v>2479</v>
      </c>
      <c r="I710" s="50" t="s">
        <v>2479</v>
      </c>
      <c r="J710" s="51">
        <v>8</v>
      </c>
      <c r="K710" s="47">
        <v>4</v>
      </c>
      <c r="L710" s="47" t="s">
        <v>2493</v>
      </c>
      <c r="M710" s="48">
        <v>37.548400000000001</v>
      </c>
      <c r="N710" s="48">
        <v>126.986</v>
      </c>
      <c r="O710" s="47" t="s">
        <v>28</v>
      </c>
      <c r="P710" s="54" t="s">
        <v>2848</v>
      </c>
      <c r="Q710" s="53">
        <v>99999</v>
      </c>
      <c r="R710" s="47">
        <v>649</v>
      </c>
      <c r="S710" s="47">
        <v>1</v>
      </c>
      <c r="T710" s="47">
        <v>2</v>
      </c>
      <c r="U710" s="53">
        <v>99999</v>
      </c>
      <c r="V710" s="47">
        <v>1</v>
      </c>
      <c r="W710" s="47">
        <v>1</v>
      </c>
      <c r="X710" s="47">
        <v>1</v>
      </c>
      <c r="Y710" s="47">
        <v>77777</v>
      </c>
      <c r="Z710" s="47">
        <v>4</v>
      </c>
      <c r="AA710" s="47">
        <v>99999</v>
      </c>
      <c r="AB710" s="53">
        <v>77777</v>
      </c>
      <c r="AD710" s="53">
        <v>7777</v>
      </c>
      <c r="AE710" s="53">
        <v>1</v>
      </c>
      <c r="AF710" s="53">
        <v>2</v>
      </c>
      <c r="AG710" s="53">
        <v>4</v>
      </c>
      <c r="AJ710" s="48" t="s">
        <v>1211</v>
      </c>
    </row>
    <row r="711" spans="1:36" s="47" customFormat="1" x14ac:dyDescent="0.3">
      <c r="A711" s="47">
        <v>30</v>
      </c>
      <c r="B711" s="47">
        <v>43</v>
      </c>
      <c r="C711" s="47" t="s">
        <v>871</v>
      </c>
      <c r="D711" s="48" t="s">
        <v>347</v>
      </c>
      <c r="E711" s="48" t="s">
        <v>345</v>
      </c>
      <c r="F711" s="48" t="s">
        <v>347</v>
      </c>
      <c r="H711" s="50" t="s">
        <v>2479</v>
      </c>
      <c r="I711" s="50" t="s">
        <v>2479</v>
      </c>
      <c r="J711" s="51">
        <v>8</v>
      </c>
      <c r="K711" s="47">
        <v>4</v>
      </c>
      <c r="L711" s="47" t="s">
        <v>2758</v>
      </c>
      <c r="M711" s="48">
        <v>37.520899999999997</v>
      </c>
      <c r="N711" s="48">
        <v>127.01300000000001</v>
      </c>
      <c r="O711" s="47" t="s">
        <v>28</v>
      </c>
      <c r="P711" s="54" t="s">
        <v>2849</v>
      </c>
      <c r="Q711" s="53">
        <v>99999</v>
      </c>
      <c r="R711" s="47">
        <v>679</v>
      </c>
      <c r="U711" s="53">
        <v>99999</v>
      </c>
      <c r="V711" s="47">
        <v>3</v>
      </c>
      <c r="W711" s="47">
        <v>1</v>
      </c>
      <c r="X711" s="47">
        <v>1</v>
      </c>
      <c r="Y711" s="47">
        <v>11</v>
      </c>
      <c r="Z711" s="47">
        <v>1</v>
      </c>
      <c r="AA711" s="47">
        <v>1</v>
      </c>
      <c r="AB711" s="53">
        <v>77777</v>
      </c>
      <c r="AD711" s="53">
        <v>7777</v>
      </c>
      <c r="AE711" s="53">
        <v>1</v>
      </c>
      <c r="AF711" s="53">
        <v>2</v>
      </c>
      <c r="AG711" s="53">
        <v>4</v>
      </c>
      <c r="AJ711" s="48" t="s">
        <v>653</v>
      </c>
    </row>
    <row r="712" spans="1:36" s="47" customFormat="1" x14ac:dyDescent="0.3">
      <c r="A712" s="47">
        <v>0</v>
      </c>
      <c r="B712" s="47">
        <v>10</v>
      </c>
      <c r="C712" s="47" t="s">
        <v>872</v>
      </c>
      <c r="D712" s="48" t="s">
        <v>346</v>
      </c>
      <c r="E712" s="48" t="s">
        <v>345</v>
      </c>
      <c r="F712" s="48" t="s">
        <v>346</v>
      </c>
      <c r="H712" s="50" t="s">
        <v>2479</v>
      </c>
      <c r="I712" s="50" t="s">
        <v>2479</v>
      </c>
      <c r="J712" s="51">
        <v>8</v>
      </c>
      <c r="K712" s="47">
        <v>4</v>
      </c>
      <c r="L712" s="47" t="s">
        <v>2495</v>
      </c>
      <c r="M712" s="48">
        <v>37.533299999999997</v>
      </c>
      <c r="N712" s="48">
        <v>127.026</v>
      </c>
      <c r="O712" s="47" t="s">
        <v>28</v>
      </c>
      <c r="P712" s="54" t="s">
        <v>2850</v>
      </c>
      <c r="Q712" s="53">
        <v>99999</v>
      </c>
      <c r="R712" s="47">
        <v>651</v>
      </c>
      <c r="S712" s="47">
        <v>1</v>
      </c>
      <c r="T712" s="47">
        <v>2</v>
      </c>
      <c r="U712" s="53">
        <v>99999</v>
      </c>
      <c r="V712" s="47">
        <v>1</v>
      </c>
      <c r="W712" s="47">
        <v>1</v>
      </c>
      <c r="X712" s="47">
        <v>1</v>
      </c>
      <c r="Y712" s="47">
        <v>11</v>
      </c>
      <c r="Z712" s="47">
        <v>1</v>
      </c>
      <c r="AA712" s="47">
        <v>1</v>
      </c>
      <c r="AB712" s="53">
        <v>77777</v>
      </c>
      <c r="AD712" s="53">
        <v>7777</v>
      </c>
      <c r="AE712" s="53">
        <v>1</v>
      </c>
      <c r="AF712" s="53">
        <v>2</v>
      </c>
      <c r="AG712" s="53">
        <v>4</v>
      </c>
      <c r="AJ712" s="48" t="s">
        <v>654</v>
      </c>
    </row>
    <row r="713" spans="1:36" s="47" customFormat="1" x14ac:dyDescent="0.3">
      <c r="A713" s="47">
        <v>5</v>
      </c>
      <c r="B713" s="47">
        <v>11</v>
      </c>
      <c r="C713" s="47" t="s">
        <v>873</v>
      </c>
      <c r="D713" s="48" t="s">
        <v>344</v>
      </c>
      <c r="E713" s="48" t="s">
        <v>345</v>
      </c>
      <c r="F713" s="48" t="s">
        <v>344</v>
      </c>
      <c r="H713" s="50" t="s">
        <v>2479</v>
      </c>
      <c r="I713" s="50" t="s">
        <v>2479</v>
      </c>
      <c r="J713" s="51">
        <v>8</v>
      </c>
      <c r="K713" s="47">
        <v>4</v>
      </c>
      <c r="L713" s="47" t="s">
        <v>2851</v>
      </c>
      <c r="M713" s="48">
        <v>37.533099999999997</v>
      </c>
      <c r="N713" s="48">
        <v>127.033</v>
      </c>
      <c r="O713" s="47" t="s">
        <v>28</v>
      </c>
      <c r="P713" s="54" t="s">
        <v>2852</v>
      </c>
      <c r="Q713" s="53">
        <v>99999</v>
      </c>
      <c r="R713" s="47">
        <v>631</v>
      </c>
      <c r="S713" s="47">
        <v>2</v>
      </c>
      <c r="T713" s="47">
        <v>1</v>
      </c>
      <c r="U713" s="53">
        <v>99999</v>
      </c>
      <c r="V713" s="47">
        <v>2</v>
      </c>
      <c r="W713" s="47">
        <v>1</v>
      </c>
      <c r="X713" s="47">
        <v>1</v>
      </c>
      <c r="Y713" s="47">
        <v>11</v>
      </c>
      <c r="Z713" s="47">
        <v>1</v>
      </c>
      <c r="AA713" s="47">
        <v>1</v>
      </c>
      <c r="AB713" s="53">
        <v>77777</v>
      </c>
      <c r="AD713" s="53">
        <v>7777</v>
      </c>
      <c r="AE713" s="53">
        <v>1</v>
      </c>
      <c r="AF713" s="53">
        <v>2</v>
      </c>
      <c r="AG713" s="53">
        <v>4</v>
      </c>
      <c r="AJ713" s="48" t="s">
        <v>654</v>
      </c>
    </row>
    <row r="714" spans="1:36" s="47" customFormat="1" x14ac:dyDescent="0.3">
      <c r="A714" s="47">
        <v>48</v>
      </c>
      <c r="B714" s="47">
        <v>58</v>
      </c>
      <c r="C714" s="47" t="s">
        <v>874</v>
      </c>
      <c r="D714" s="48" t="s">
        <v>369</v>
      </c>
      <c r="E714" s="49" t="s">
        <v>357</v>
      </c>
      <c r="F714" s="48" t="s">
        <v>369</v>
      </c>
      <c r="H714" s="50" t="s">
        <v>2479</v>
      </c>
      <c r="I714" s="50" t="s">
        <v>2479</v>
      </c>
      <c r="J714" s="51">
        <v>9</v>
      </c>
      <c r="K714" s="47">
        <v>4</v>
      </c>
      <c r="L714" s="47" t="s">
        <v>2853</v>
      </c>
      <c r="M714" s="48">
        <v>37.534799999999997</v>
      </c>
      <c r="N714" s="48">
        <v>127.093</v>
      </c>
      <c r="O714" s="47" t="s">
        <v>28</v>
      </c>
      <c r="P714" s="54" t="s">
        <v>2854</v>
      </c>
      <c r="Q714" s="53">
        <v>99999</v>
      </c>
      <c r="R714" s="47">
        <v>501</v>
      </c>
      <c r="S714" s="47">
        <v>1</v>
      </c>
      <c r="T714" s="47">
        <v>2</v>
      </c>
      <c r="U714" s="53">
        <v>99999</v>
      </c>
      <c r="V714" s="47">
        <v>3</v>
      </c>
      <c r="W714" s="47">
        <v>1</v>
      </c>
      <c r="X714" s="47">
        <v>1</v>
      </c>
      <c r="Y714" s="47">
        <v>10</v>
      </c>
      <c r="Z714" s="47">
        <v>1</v>
      </c>
      <c r="AA714" s="47">
        <v>1</v>
      </c>
      <c r="AB714" s="53">
        <v>77777</v>
      </c>
      <c r="AD714" s="53">
        <v>7777</v>
      </c>
      <c r="AE714" s="53">
        <v>1</v>
      </c>
      <c r="AF714" s="53">
        <v>2</v>
      </c>
      <c r="AG714" s="53">
        <v>4</v>
      </c>
      <c r="AJ714" s="48" t="s">
        <v>605</v>
      </c>
    </row>
    <row r="715" spans="1:36" s="47" customFormat="1" x14ac:dyDescent="0.3">
      <c r="A715" s="47">
        <v>2</v>
      </c>
      <c r="B715" s="47">
        <v>8</v>
      </c>
      <c r="C715" s="47" t="s">
        <v>875</v>
      </c>
      <c r="D715" s="48" t="s">
        <v>368</v>
      </c>
      <c r="E715" s="48" t="s">
        <v>357</v>
      </c>
      <c r="F715" s="48" t="s">
        <v>368</v>
      </c>
      <c r="H715" s="50" t="s">
        <v>2479</v>
      </c>
      <c r="I715" s="50" t="s">
        <v>2479</v>
      </c>
      <c r="J715" s="51">
        <v>9</v>
      </c>
      <c r="K715" s="47">
        <v>4</v>
      </c>
      <c r="L715" s="47" t="s">
        <v>2855</v>
      </c>
      <c r="M715" s="48">
        <v>37.532400000000003</v>
      </c>
      <c r="N715" s="48">
        <v>127.093</v>
      </c>
      <c r="O715" s="47" t="s">
        <v>28</v>
      </c>
      <c r="P715" s="54" t="s">
        <v>2856</v>
      </c>
      <c r="Q715" s="53">
        <v>99999</v>
      </c>
      <c r="R715" s="47">
        <v>675</v>
      </c>
      <c r="S715" s="47">
        <v>1</v>
      </c>
      <c r="T715" s="47">
        <v>2</v>
      </c>
      <c r="U715" s="53">
        <v>99999</v>
      </c>
      <c r="V715" s="47">
        <v>5</v>
      </c>
      <c r="W715" s="47">
        <v>1</v>
      </c>
      <c r="X715" s="47">
        <v>1</v>
      </c>
      <c r="Y715" s="47">
        <v>31</v>
      </c>
      <c r="Z715" s="47">
        <v>1</v>
      </c>
      <c r="AA715" s="47">
        <v>1</v>
      </c>
      <c r="AB715" s="53">
        <v>77777</v>
      </c>
      <c r="AD715" s="53">
        <v>7777</v>
      </c>
      <c r="AE715" s="53">
        <v>1</v>
      </c>
      <c r="AF715" s="53">
        <v>2</v>
      </c>
      <c r="AG715" s="53">
        <v>4</v>
      </c>
      <c r="AJ715" s="48" t="s">
        <v>605</v>
      </c>
    </row>
    <row r="716" spans="1:36" s="47" customFormat="1" x14ac:dyDescent="0.3">
      <c r="C716" s="47" t="s">
        <v>2489</v>
      </c>
      <c r="D716" s="48" t="s">
        <v>367</v>
      </c>
      <c r="E716" s="48" t="s">
        <v>357</v>
      </c>
      <c r="F716" s="48" t="s">
        <v>367</v>
      </c>
      <c r="H716" s="50" t="s">
        <v>2479</v>
      </c>
      <c r="I716" s="50" t="s">
        <v>2479</v>
      </c>
      <c r="J716" s="51">
        <v>9</v>
      </c>
      <c r="K716" s="47">
        <v>4</v>
      </c>
      <c r="L716" s="47" t="s">
        <v>2857</v>
      </c>
      <c r="M716" s="48">
        <v>37.534300000000002</v>
      </c>
      <c r="N716" s="48">
        <v>127.093</v>
      </c>
      <c r="O716" s="47" t="s">
        <v>28</v>
      </c>
      <c r="P716" s="54"/>
      <c r="Q716" s="53">
        <v>99999</v>
      </c>
      <c r="U716" s="53">
        <v>99999</v>
      </c>
      <c r="AB716" s="53">
        <v>77777</v>
      </c>
      <c r="AD716" s="53">
        <v>7777</v>
      </c>
      <c r="AE716" s="53">
        <v>1</v>
      </c>
      <c r="AF716" s="53">
        <v>2</v>
      </c>
      <c r="AG716" s="53">
        <v>4</v>
      </c>
      <c r="AJ716" s="48" t="s">
        <v>606</v>
      </c>
    </row>
    <row r="717" spans="1:36" s="47" customFormat="1" x14ac:dyDescent="0.3">
      <c r="A717" s="47">
        <v>9</v>
      </c>
      <c r="B717" s="47">
        <v>14</v>
      </c>
      <c r="C717" s="47" t="s">
        <v>876</v>
      </c>
      <c r="D717" s="48" t="s">
        <v>366</v>
      </c>
      <c r="E717" s="48" t="s">
        <v>357</v>
      </c>
      <c r="F717" s="48" t="s">
        <v>366</v>
      </c>
      <c r="H717" s="50" t="s">
        <v>2479</v>
      </c>
      <c r="I717" s="50" t="s">
        <v>2479</v>
      </c>
      <c r="J717" s="51">
        <v>9</v>
      </c>
      <c r="K717" s="47">
        <v>4</v>
      </c>
      <c r="L717" s="47" t="s">
        <v>2858</v>
      </c>
      <c r="M717" s="48">
        <v>37.526200000000003</v>
      </c>
      <c r="N717" s="48">
        <v>127.09</v>
      </c>
      <c r="O717" s="47" t="s">
        <v>28</v>
      </c>
      <c r="P717" s="54" t="s">
        <v>2859</v>
      </c>
      <c r="Q717" s="53">
        <v>99999</v>
      </c>
      <c r="R717" s="47">
        <v>742</v>
      </c>
      <c r="S717" s="47">
        <v>1</v>
      </c>
      <c r="T717" s="47">
        <v>2</v>
      </c>
      <c r="U717" s="53">
        <v>99999</v>
      </c>
      <c r="V717" s="47">
        <v>3</v>
      </c>
      <c r="W717" s="47">
        <v>1</v>
      </c>
      <c r="X717" s="47">
        <v>1</v>
      </c>
      <c r="Y717" s="47">
        <v>1</v>
      </c>
      <c r="Z717" s="47">
        <v>1</v>
      </c>
      <c r="AA717" s="47">
        <v>6</v>
      </c>
      <c r="AB717" s="53">
        <v>77777</v>
      </c>
      <c r="AD717" s="53">
        <v>7777</v>
      </c>
      <c r="AE717" s="53">
        <v>1</v>
      </c>
      <c r="AF717" s="53">
        <v>2</v>
      </c>
      <c r="AG717" s="53">
        <v>4</v>
      </c>
      <c r="AJ717" s="48" t="s">
        <v>1212</v>
      </c>
    </row>
    <row r="718" spans="1:36" s="47" customFormat="1" x14ac:dyDescent="0.3">
      <c r="A718" s="47">
        <v>0</v>
      </c>
      <c r="B718" s="47">
        <v>29</v>
      </c>
      <c r="C718" s="47" t="s">
        <v>1214</v>
      </c>
      <c r="D718" s="48" t="s">
        <v>365</v>
      </c>
      <c r="E718" s="48" t="s">
        <v>357</v>
      </c>
      <c r="F718" s="48" t="s">
        <v>365</v>
      </c>
      <c r="H718" s="50" t="s">
        <v>2479</v>
      </c>
      <c r="I718" s="50" t="s">
        <v>2479</v>
      </c>
      <c r="J718" s="51">
        <v>9</v>
      </c>
      <c r="K718" s="47">
        <v>4</v>
      </c>
      <c r="L718" s="47" t="s">
        <v>2860</v>
      </c>
      <c r="M718" s="48">
        <v>37.505400000000002</v>
      </c>
      <c r="N718" s="48">
        <v>127.107</v>
      </c>
      <c r="O718" s="47" t="s">
        <v>28</v>
      </c>
      <c r="P718" s="54" t="s">
        <v>2783</v>
      </c>
      <c r="Q718" s="53">
        <v>99999</v>
      </c>
      <c r="R718" s="47">
        <v>631</v>
      </c>
      <c r="S718" s="47">
        <v>2</v>
      </c>
      <c r="T718" s="47">
        <v>1</v>
      </c>
      <c r="U718" s="53">
        <v>99999</v>
      </c>
      <c r="V718" s="47">
        <v>3</v>
      </c>
      <c r="W718" s="47">
        <v>1</v>
      </c>
      <c r="X718" s="47">
        <v>1</v>
      </c>
      <c r="Y718" s="47">
        <v>20</v>
      </c>
      <c r="Z718" s="47">
        <v>1</v>
      </c>
      <c r="AA718" s="47">
        <v>6</v>
      </c>
      <c r="AB718" s="53">
        <v>77777</v>
      </c>
      <c r="AD718" s="53">
        <v>7777</v>
      </c>
      <c r="AE718" s="53">
        <v>1</v>
      </c>
      <c r="AF718" s="53">
        <v>2</v>
      </c>
      <c r="AG718" s="53">
        <v>4</v>
      </c>
      <c r="AJ718" s="48" t="s">
        <v>655</v>
      </c>
    </row>
    <row r="719" spans="1:36" s="47" customFormat="1" x14ac:dyDescent="0.3">
      <c r="A719" s="47">
        <v>0</v>
      </c>
      <c r="B719" s="47">
        <v>17</v>
      </c>
      <c r="C719" s="47" t="s">
        <v>877</v>
      </c>
      <c r="D719" s="48" t="s">
        <v>364</v>
      </c>
      <c r="E719" s="48" t="s">
        <v>357</v>
      </c>
      <c r="F719" s="48" t="s">
        <v>364</v>
      </c>
      <c r="H719" s="50" t="s">
        <v>2479</v>
      </c>
      <c r="I719" s="50" t="s">
        <v>2479</v>
      </c>
      <c r="J719" s="51">
        <v>9</v>
      </c>
      <c r="K719" s="47">
        <v>4</v>
      </c>
      <c r="L719" s="47" t="s">
        <v>2812</v>
      </c>
      <c r="M719" s="48">
        <v>37.179200000000002</v>
      </c>
      <c r="N719" s="48">
        <v>126.989</v>
      </c>
      <c r="O719" s="47" t="s">
        <v>28</v>
      </c>
      <c r="P719" s="54" t="s">
        <v>2861</v>
      </c>
      <c r="Q719" s="53">
        <v>99999</v>
      </c>
      <c r="R719" s="47">
        <v>631</v>
      </c>
      <c r="U719" s="53">
        <v>99999</v>
      </c>
      <c r="V719" s="47">
        <v>1</v>
      </c>
      <c r="W719" s="47">
        <v>1</v>
      </c>
      <c r="X719" s="47">
        <v>1</v>
      </c>
      <c r="Y719" s="47">
        <v>12</v>
      </c>
      <c r="Z719" s="47">
        <v>1</v>
      </c>
      <c r="AA719" s="47">
        <v>6</v>
      </c>
      <c r="AB719" s="53">
        <v>77777</v>
      </c>
      <c r="AD719" s="53">
        <v>7777</v>
      </c>
      <c r="AE719" s="53">
        <v>1</v>
      </c>
      <c r="AF719" s="53">
        <v>2</v>
      </c>
      <c r="AG719" s="53">
        <v>4</v>
      </c>
      <c r="AJ719" s="48" t="s">
        <v>656</v>
      </c>
    </row>
    <row r="720" spans="1:36" s="47" customFormat="1" x14ac:dyDescent="0.3">
      <c r="C720" s="47" t="s">
        <v>2489</v>
      </c>
      <c r="D720" s="48" t="s">
        <v>363</v>
      </c>
      <c r="E720" s="48" t="s">
        <v>357</v>
      </c>
      <c r="F720" s="48" t="s">
        <v>363</v>
      </c>
      <c r="H720" s="50" t="s">
        <v>2479</v>
      </c>
      <c r="I720" s="50" t="s">
        <v>2479</v>
      </c>
      <c r="J720" s="51">
        <v>9</v>
      </c>
      <c r="K720" s="47">
        <v>4</v>
      </c>
      <c r="L720" s="47" t="s">
        <v>2617</v>
      </c>
      <c r="M720" s="48">
        <v>37.208799999999997</v>
      </c>
      <c r="N720" s="48">
        <v>126.92400000000001</v>
      </c>
      <c r="O720" s="47" t="s">
        <v>28</v>
      </c>
      <c r="P720" s="54"/>
      <c r="Q720" s="53">
        <v>99999</v>
      </c>
      <c r="U720" s="53">
        <v>99999</v>
      </c>
      <c r="AB720" s="53">
        <v>77777</v>
      </c>
      <c r="AD720" s="53">
        <v>7777</v>
      </c>
      <c r="AE720" s="53">
        <v>1</v>
      </c>
      <c r="AF720" s="53">
        <v>2</v>
      </c>
      <c r="AG720" s="53">
        <v>4</v>
      </c>
      <c r="AJ720" s="48" t="s">
        <v>657</v>
      </c>
    </row>
    <row r="721" spans="1:36" s="47" customFormat="1" x14ac:dyDescent="0.3">
      <c r="A721" s="47">
        <v>20</v>
      </c>
      <c r="B721" s="47">
        <v>28</v>
      </c>
      <c r="C721" s="47" t="s">
        <v>878</v>
      </c>
      <c r="D721" s="48" t="s">
        <v>362</v>
      </c>
      <c r="E721" s="48" t="s">
        <v>357</v>
      </c>
      <c r="F721" s="48" t="s">
        <v>362</v>
      </c>
      <c r="H721" s="50" t="s">
        <v>2479</v>
      </c>
      <c r="I721" s="50" t="s">
        <v>2479</v>
      </c>
      <c r="J721" s="51">
        <v>9</v>
      </c>
      <c r="K721" s="47">
        <v>4</v>
      </c>
      <c r="L721" s="47" t="s">
        <v>2862</v>
      </c>
      <c r="M721" s="48">
        <v>37.204099999999997</v>
      </c>
      <c r="N721" s="48">
        <v>126.76300000000001</v>
      </c>
      <c r="O721" s="47" t="s">
        <v>28</v>
      </c>
      <c r="P721" s="54" t="s">
        <v>2863</v>
      </c>
      <c r="Q721" s="53">
        <v>99999</v>
      </c>
      <c r="R721" s="47">
        <v>631</v>
      </c>
      <c r="U721" s="53">
        <v>99999</v>
      </c>
      <c r="V721" s="47">
        <v>1</v>
      </c>
      <c r="W721" s="47">
        <v>1</v>
      </c>
      <c r="X721" s="47">
        <v>1</v>
      </c>
      <c r="Y721" s="47">
        <v>12</v>
      </c>
      <c r="Z721" s="47">
        <v>1</v>
      </c>
      <c r="AA721" s="47">
        <v>6</v>
      </c>
      <c r="AB721" s="53">
        <v>77777</v>
      </c>
      <c r="AD721" s="53">
        <v>7777</v>
      </c>
      <c r="AE721" s="53">
        <v>1</v>
      </c>
      <c r="AF721" s="53">
        <v>2</v>
      </c>
      <c r="AG721" s="53">
        <v>4</v>
      </c>
      <c r="AJ721" s="48" t="s">
        <v>602</v>
      </c>
    </row>
    <row r="722" spans="1:36" s="47" customFormat="1" x14ac:dyDescent="0.3">
      <c r="A722" s="47">
        <v>23</v>
      </c>
      <c r="B722" s="47">
        <v>38</v>
      </c>
      <c r="C722" s="47" t="s">
        <v>879</v>
      </c>
      <c r="D722" s="48" t="s">
        <v>361</v>
      </c>
      <c r="E722" s="48" t="s">
        <v>357</v>
      </c>
      <c r="F722" s="48" t="s">
        <v>361</v>
      </c>
      <c r="H722" s="50" t="s">
        <v>2479</v>
      </c>
      <c r="I722" s="50" t="s">
        <v>2479</v>
      </c>
      <c r="J722" s="51">
        <v>9</v>
      </c>
      <c r="K722" s="47">
        <v>4</v>
      </c>
      <c r="L722" s="47" t="s">
        <v>2864</v>
      </c>
      <c r="M722" s="48">
        <v>37.211399999999998</v>
      </c>
      <c r="N722" s="48">
        <v>126.759</v>
      </c>
      <c r="O722" s="47" t="s">
        <v>28</v>
      </c>
      <c r="P722" s="54" t="s">
        <v>2865</v>
      </c>
      <c r="Q722" s="53">
        <v>99999</v>
      </c>
      <c r="R722" s="47">
        <v>642</v>
      </c>
      <c r="S722" s="47">
        <v>2</v>
      </c>
      <c r="T722" s="47">
        <v>1</v>
      </c>
      <c r="U722" s="53">
        <v>99999</v>
      </c>
      <c r="V722" s="47">
        <v>3</v>
      </c>
      <c r="W722" s="47">
        <v>1</v>
      </c>
      <c r="X722" s="47">
        <v>1</v>
      </c>
      <c r="Y722" s="47">
        <v>11</v>
      </c>
      <c r="Z722" s="47">
        <v>1</v>
      </c>
      <c r="AA722" s="47">
        <v>1</v>
      </c>
      <c r="AB722" s="53">
        <v>77777</v>
      </c>
      <c r="AD722" s="53">
        <v>7777</v>
      </c>
      <c r="AE722" s="53">
        <v>1</v>
      </c>
      <c r="AF722" s="53">
        <v>2</v>
      </c>
      <c r="AG722" s="53">
        <v>4</v>
      </c>
      <c r="AJ722" s="48" t="s">
        <v>526</v>
      </c>
    </row>
    <row r="723" spans="1:36" s="47" customFormat="1" x14ac:dyDescent="0.3">
      <c r="A723" s="47">
        <v>19</v>
      </c>
      <c r="B723" s="47">
        <v>30</v>
      </c>
      <c r="C723" s="47" t="s">
        <v>880</v>
      </c>
      <c r="D723" s="48" t="s">
        <v>360</v>
      </c>
      <c r="E723" s="48" t="s">
        <v>357</v>
      </c>
      <c r="F723" s="48" t="s">
        <v>360</v>
      </c>
      <c r="H723" s="50" t="s">
        <v>2479</v>
      </c>
      <c r="I723" s="50" t="s">
        <v>2479</v>
      </c>
      <c r="J723" s="51">
        <v>9</v>
      </c>
      <c r="K723" s="47">
        <v>4</v>
      </c>
      <c r="L723" s="47" t="s">
        <v>2866</v>
      </c>
      <c r="M723" s="48">
        <v>37.222900000000003</v>
      </c>
      <c r="N723" s="48">
        <v>126.767</v>
      </c>
      <c r="O723" s="47" t="s">
        <v>28</v>
      </c>
      <c r="P723" s="54" t="s">
        <v>2867</v>
      </c>
      <c r="Q723" s="53">
        <v>99999</v>
      </c>
      <c r="R723" s="47">
        <v>671</v>
      </c>
      <c r="S723" s="47">
        <v>1</v>
      </c>
      <c r="T723" s="47">
        <v>2</v>
      </c>
      <c r="U723" s="53">
        <v>99999</v>
      </c>
      <c r="V723" s="47">
        <v>3</v>
      </c>
      <c r="W723" s="47">
        <v>1</v>
      </c>
      <c r="X723" s="47">
        <v>1</v>
      </c>
      <c r="Y723" s="47">
        <v>1</v>
      </c>
      <c r="Z723" s="47">
        <v>1</v>
      </c>
      <c r="AA723" s="47">
        <v>1</v>
      </c>
      <c r="AB723" s="53">
        <v>77777</v>
      </c>
      <c r="AD723" s="53">
        <v>7777</v>
      </c>
      <c r="AE723" s="53">
        <v>1</v>
      </c>
      <c r="AF723" s="53">
        <v>2</v>
      </c>
      <c r="AG723" s="53">
        <v>4</v>
      </c>
      <c r="AJ723" s="48" t="s">
        <v>518</v>
      </c>
    </row>
    <row r="724" spans="1:36" s="47" customFormat="1" x14ac:dyDescent="0.3">
      <c r="A724" s="47">
        <v>8</v>
      </c>
      <c r="B724" s="47">
        <v>15</v>
      </c>
      <c r="C724" s="47" t="s">
        <v>881</v>
      </c>
      <c r="D724" s="48" t="s">
        <v>359</v>
      </c>
      <c r="E724" s="48" t="s">
        <v>357</v>
      </c>
      <c r="F724" s="48" t="s">
        <v>359</v>
      </c>
      <c r="H724" s="50" t="s">
        <v>2479</v>
      </c>
      <c r="I724" s="50" t="s">
        <v>2479</v>
      </c>
      <c r="J724" s="51">
        <v>9</v>
      </c>
      <c r="K724" s="47">
        <v>4</v>
      </c>
      <c r="L724" s="47" t="s">
        <v>2868</v>
      </c>
      <c r="M724" s="48">
        <v>37.235900000000001</v>
      </c>
      <c r="N724" s="48">
        <v>126.777</v>
      </c>
      <c r="O724" s="47" t="s">
        <v>28</v>
      </c>
      <c r="P724" s="54" t="s">
        <v>2869</v>
      </c>
      <c r="Q724" s="53">
        <v>99999</v>
      </c>
      <c r="R724" s="47">
        <v>679</v>
      </c>
      <c r="S724" s="47">
        <v>1</v>
      </c>
      <c r="T724" s="47">
        <v>2</v>
      </c>
      <c r="U724" s="53">
        <v>99999</v>
      </c>
      <c r="V724" s="47">
        <v>3</v>
      </c>
      <c r="W724" s="47">
        <v>1</v>
      </c>
      <c r="X724" s="47">
        <v>1</v>
      </c>
      <c r="Y724" s="47">
        <v>32</v>
      </c>
      <c r="Z724" s="47">
        <v>1</v>
      </c>
      <c r="AA724" s="47">
        <v>1</v>
      </c>
      <c r="AB724" s="53">
        <v>77777</v>
      </c>
      <c r="AD724" s="53">
        <v>7777</v>
      </c>
      <c r="AE724" s="53">
        <v>1</v>
      </c>
      <c r="AF724" s="53">
        <v>2</v>
      </c>
      <c r="AG724" s="53">
        <v>4</v>
      </c>
      <c r="AJ724" s="48" t="s">
        <v>525</v>
      </c>
    </row>
    <row r="725" spans="1:36" s="47" customFormat="1" x14ac:dyDescent="0.3">
      <c r="A725" s="47">
        <v>4</v>
      </c>
      <c r="B725" s="47">
        <v>42</v>
      </c>
      <c r="C725" s="47" t="s">
        <v>882</v>
      </c>
      <c r="D725" s="48" t="s">
        <v>358</v>
      </c>
      <c r="E725" s="48" t="s">
        <v>357</v>
      </c>
      <c r="F725" s="48" t="s">
        <v>358</v>
      </c>
      <c r="H725" s="50" t="s">
        <v>2479</v>
      </c>
      <c r="I725" s="50" t="s">
        <v>2479</v>
      </c>
      <c r="J725" s="51">
        <v>9</v>
      </c>
      <c r="K725" s="47">
        <v>4</v>
      </c>
      <c r="L725" s="47" t="s">
        <v>2870</v>
      </c>
      <c r="M725" s="48">
        <v>37.2014</v>
      </c>
      <c r="N725" s="48">
        <v>126.828</v>
      </c>
      <c r="O725" s="47" t="s">
        <v>28</v>
      </c>
      <c r="P725" s="54" t="s">
        <v>2871</v>
      </c>
      <c r="Q725" s="53">
        <v>99999</v>
      </c>
      <c r="R725" s="47">
        <v>689</v>
      </c>
      <c r="S725" s="47">
        <v>2</v>
      </c>
      <c r="T725" s="47">
        <v>1</v>
      </c>
      <c r="U725" s="53">
        <v>99999</v>
      </c>
      <c r="V725" s="47">
        <v>3</v>
      </c>
      <c r="W725" s="47">
        <v>1</v>
      </c>
      <c r="X725" s="47">
        <v>1</v>
      </c>
      <c r="Y725" s="47">
        <v>32</v>
      </c>
      <c r="Z725" s="47">
        <v>4</v>
      </c>
      <c r="AA725" s="47">
        <v>1</v>
      </c>
      <c r="AB725" s="53">
        <v>77777</v>
      </c>
      <c r="AD725" s="53">
        <v>7777</v>
      </c>
      <c r="AE725" s="53">
        <v>1</v>
      </c>
      <c r="AF725" s="53">
        <v>2</v>
      </c>
      <c r="AG725" s="53">
        <v>4</v>
      </c>
      <c r="AJ725" s="48" t="s">
        <v>597</v>
      </c>
    </row>
    <row r="726" spans="1:36" s="47" customFormat="1" x14ac:dyDescent="0.3">
      <c r="A726" s="47">
        <v>0</v>
      </c>
      <c r="B726" s="47">
        <v>15</v>
      </c>
      <c r="C726" s="47" t="s">
        <v>883</v>
      </c>
      <c r="D726" s="48" t="s">
        <v>356</v>
      </c>
      <c r="E726" s="48" t="s">
        <v>357</v>
      </c>
      <c r="F726" s="48" t="s">
        <v>356</v>
      </c>
      <c r="H726" s="50" t="s">
        <v>2479</v>
      </c>
      <c r="I726" s="50" t="s">
        <v>2479</v>
      </c>
      <c r="J726" s="51">
        <v>9</v>
      </c>
      <c r="K726" s="47">
        <v>4</v>
      </c>
      <c r="L726" s="47" t="s">
        <v>2872</v>
      </c>
      <c r="M726" s="48">
        <v>37.200200000000002</v>
      </c>
      <c r="N726" s="48">
        <v>126.82899999999999</v>
      </c>
      <c r="O726" s="47" t="s">
        <v>28</v>
      </c>
      <c r="P726" s="54" t="s">
        <v>2871</v>
      </c>
      <c r="Q726" s="53">
        <v>99999</v>
      </c>
      <c r="R726" s="47">
        <v>689</v>
      </c>
      <c r="S726" s="47">
        <v>2</v>
      </c>
      <c r="T726" s="47">
        <v>1</v>
      </c>
      <c r="U726" s="53">
        <v>99999</v>
      </c>
      <c r="V726" s="47">
        <v>3</v>
      </c>
      <c r="W726" s="47">
        <v>1</v>
      </c>
      <c r="X726" s="47">
        <v>1</v>
      </c>
      <c r="Y726" s="47">
        <v>32</v>
      </c>
      <c r="Z726" s="47">
        <v>4</v>
      </c>
      <c r="AA726" s="47">
        <v>1</v>
      </c>
      <c r="AB726" s="53">
        <v>77777</v>
      </c>
      <c r="AD726" s="53">
        <v>7777</v>
      </c>
      <c r="AE726" s="53">
        <v>1</v>
      </c>
      <c r="AF726" s="53">
        <v>2</v>
      </c>
      <c r="AG726" s="53">
        <v>4</v>
      </c>
      <c r="AJ726" s="48" t="s">
        <v>658</v>
      </c>
    </row>
    <row r="727" spans="1:36" s="47" customFormat="1" x14ac:dyDescent="0.3">
      <c r="A727" s="47">
        <v>0</v>
      </c>
      <c r="B727" s="47">
        <v>21</v>
      </c>
      <c r="C727" s="47" t="s">
        <v>1215</v>
      </c>
      <c r="D727" s="48" t="s">
        <v>382</v>
      </c>
      <c r="E727" s="49" t="s">
        <v>380</v>
      </c>
      <c r="F727" s="48" t="s">
        <v>382</v>
      </c>
      <c r="H727" s="50" t="s">
        <v>2479</v>
      </c>
      <c r="I727" s="50" t="s">
        <v>2479</v>
      </c>
      <c r="J727" s="51">
        <v>10</v>
      </c>
      <c r="K727" s="47">
        <v>7</v>
      </c>
      <c r="L727" s="47" t="s">
        <v>2873</v>
      </c>
      <c r="M727" s="48">
        <v>37.275300000000001</v>
      </c>
      <c r="N727" s="48">
        <v>127.021</v>
      </c>
      <c r="O727" s="47" t="s">
        <v>28</v>
      </c>
      <c r="P727" s="54" t="s">
        <v>2874</v>
      </c>
      <c r="Q727" s="53">
        <v>99999</v>
      </c>
      <c r="R727" s="47">
        <v>675</v>
      </c>
      <c r="S727" s="47">
        <v>1</v>
      </c>
      <c r="T727" s="47">
        <v>2</v>
      </c>
      <c r="U727" s="53">
        <v>99999</v>
      </c>
      <c r="V727" s="47">
        <v>3</v>
      </c>
      <c r="W727" s="47">
        <v>1</v>
      </c>
      <c r="X727" s="47">
        <v>1</v>
      </c>
      <c r="Y727" s="47">
        <v>20</v>
      </c>
      <c r="Z727" s="47">
        <v>1</v>
      </c>
      <c r="AA727" s="47">
        <v>6</v>
      </c>
      <c r="AB727" s="53">
        <v>77777</v>
      </c>
      <c r="AD727" s="53">
        <v>7777</v>
      </c>
      <c r="AE727" s="53">
        <v>1</v>
      </c>
      <c r="AF727" s="53">
        <v>2</v>
      </c>
      <c r="AG727" s="53">
        <v>4</v>
      </c>
      <c r="AJ727" s="48" t="s">
        <v>659</v>
      </c>
    </row>
    <row r="728" spans="1:36" s="47" customFormat="1" x14ac:dyDescent="0.3">
      <c r="A728" s="47">
        <v>6</v>
      </c>
      <c r="B728" s="47">
        <v>15</v>
      </c>
      <c r="C728" s="47" t="s">
        <v>2875</v>
      </c>
      <c r="D728" s="48" t="s">
        <v>381</v>
      </c>
      <c r="E728" s="48" t="s">
        <v>380</v>
      </c>
      <c r="F728" s="48" t="s">
        <v>381</v>
      </c>
      <c r="H728" s="50" t="s">
        <v>2479</v>
      </c>
      <c r="I728" s="50" t="s">
        <v>2479</v>
      </c>
      <c r="J728" s="51">
        <v>10</v>
      </c>
      <c r="K728" s="47">
        <v>7</v>
      </c>
      <c r="L728" s="47" t="s">
        <v>2876</v>
      </c>
      <c r="M728" s="48">
        <v>37.275300000000001</v>
      </c>
      <c r="N728" s="48">
        <v>127.01900000000001</v>
      </c>
      <c r="O728" s="47" t="s">
        <v>28</v>
      </c>
      <c r="P728" s="54" t="s">
        <v>2877</v>
      </c>
      <c r="Q728" s="53">
        <v>99999</v>
      </c>
      <c r="R728" s="47">
        <v>675</v>
      </c>
      <c r="S728" s="47">
        <v>1</v>
      </c>
      <c r="T728" s="47">
        <v>2</v>
      </c>
      <c r="U728" s="53">
        <v>99999</v>
      </c>
      <c r="V728" s="47">
        <v>3</v>
      </c>
      <c r="W728" s="47">
        <v>1</v>
      </c>
      <c r="X728" s="47">
        <v>1</v>
      </c>
      <c r="Y728" s="47">
        <v>1</v>
      </c>
      <c r="Z728" s="47">
        <v>1</v>
      </c>
      <c r="AA728" s="47">
        <v>6</v>
      </c>
      <c r="AB728" s="53">
        <v>77777</v>
      </c>
      <c r="AD728" s="53">
        <v>7777</v>
      </c>
      <c r="AE728" s="53">
        <v>1</v>
      </c>
      <c r="AF728" s="53">
        <v>2</v>
      </c>
      <c r="AG728" s="53">
        <v>4</v>
      </c>
      <c r="AJ728" s="48" t="s">
        <v>660</v>
      </c>
    </row>
    <row r="729" spans="1:36" s="47" customFormat="1" x14ac:dyDescent="0.3">
      <c r="A729" s="47">
        <v>27</v>
      </c>
      <c r="B729" s="47">
        <v>36</v>
      </c>
      <c r="C729" s="47" t="s">
        <v>884</v>
      </c>
      <c r="D729" s="48" t="s">
        <v>379</v>
      </c>
      <c r="E729" s="48" t="s">
        <v>380</v>
      </c>
      <c r="F729" s="48" t="s">
        <v>379</v>
      </c>
      <c r="H729" s="50" t="s">
        <v>2479</v>
      </c>
      <c r="I729" s="50" t="s">
        <v>2479</v>
      </c>
      <c r="J729" s="51">
        <v>10</v>
      </c>
      <c r="K729" s="47">
        <v>7</v>
      </c>
      <c r="L729" s="47" t="s">
        <v>2878</v>
      </c>
      <c r="M729" s="48">
        <v>37.275199999999998</v>
      </c>
      <c r="N729" s="48">
        <v>127.02</v>
      </c>
      <c r="O729" s="47" t="s">
        <v>28</v>
      </c>
      <c r="P729" s="54" t="s">
        <v>2879</v>
      </c>
      <c r="Q729" s="53">
        <v>99999</v>
      </c>
      <c r="R729" s="47">
        <v>672</v>
      </c>
      <c r="S729" s="47">
        <v>1</v>
      </c>
      <c r="T729" s="47">
        <v>2</v>
      </c>
      <c r="U729" s="53">
        <v>99999</v>
      </c>
      <c r="V729" s="47">
        <v>3</v>
      </c>
      <c r="W729" s="47">
        <v>1</v>
      </c>
      <c r="X729" s="47">
        <v>1</v>
      </c>
      <c r="Y729" s="47">
        <v>1</v>
      </c>
      <c r="Z729" s="47">
        <v>4</v>
      </c>
      <c r="AA729" s="47">
        <v>1</v>
      </c>
      <c r="AB729" s="53">
        <v>77777</v>
      </c>
      <c r="AD729" s="53">
        <v>7777</v>
      </c>
      <c r="AE729" s="53">
        <v>1</v>
      </c>
      <c r="AF729" s="53">
        <v>2</v>
      </c>
      <c r="AG729" s="53">
        <v>4</v>
      </c>
      <c r="AJ729" s="48" t="s">
        <v>661</v>
      </c>
    </row>
    <row r="730" spans="1:36" s="47" customFormat="1" x14ac:dyDescent="0.3">
      <c r="A730" s="47">
        <v>0</v>
      </c>
      <c r="B730" s="47">
        <v>23</v>
      </c>
      <c r="C730" s="47" t="s">
        <v>1216</v>
      </c>
      <c r="D730" s="48" t="s">
        <v>378</v>
      </c>
      <c r="E730" s="49" t="s">
        <v>371</v>
      </c>
      <c r="F730" s="48" t="s">
        <v>378</v>
      </c>
      <c r="H730" s="50" t="s">
        <v>2479</v>
      </c>
      <c r="I730" s="50" t="s">
        <v>2479</v>
      </c>
      <c r="J730" s="51">
        <v>10</v>
      </c>
      <c r="K730" s="47">
        <v>3</v>
      </c>
      <c r="L730" s="47" t="s">
        <v>2880</v>
      </c>
      <c r="M730" s="48">
        <v>37.531500000000001</v>
      </c>
      <c r="N730" s="48">
        <v>127.087</v>
      </c>
      <c r="O730" s="47" t="s">
        <v>28</v>
      </c>
      <c r="P730" s="54" t="s">
        <v>2881</v>
      </c>
      <c r="Q730" s="53">
        <v>99999</v>
      </c>
      <c r="R730" s="47">
        <v>689</v>
      </c>
      <c r="S730" s="47">
        <v>2</v>
      </c>
      <c r="T730" s="47">
        <v>1</v>
      </c>
      <c r="U730" s="53">
        <v>99999</v>
      </c>
      <c r="V730" s="47">
        <v>3</v>
      </c>
      <c r="W730" s="47">
        <v>1</v>
      </c>
      <c r="X730" s="47">
        <v>1</v>
      </c>
      <c r="Y730" s="47">
        <v>1</v>
      </c>
      <c r="Z730" s="47">
        <v>2</v>
      </c>
      <c r="AA730" s="47">
        <v>1</v>
      </c>
      <c r="AB730" s="53">
        <v>77777</v>
      </c>
      <c r="AD730" s="53">
        <v>7777</v>
      </c>
      <c r="AE730" s="53">
        <v>1</v>
      </c>
      <c r="AF730" s="53">
        <v>2</v>
      </c>
      <c r="AG730" s="53">
        <v>4</v>
      </c>
      <c r="AJ730" s="48" t="s">
        <v>591</v>
      </c>
    </row>
    <row r="731" spans="1:36" s="47" customFormat="1" x14ac:dyDescent="0.3">
      <c r="A731" s="47">
        <v>36</v>
      </c>
      <c r="B731" s="47">
        <v>41</v>
      </c>
      <c r="C731" s="47" t="s">
        <v>885</v>
      </c>
      <c r="D731" s="48" t="s">
        <v>377</v>
      </c>
      <c r="E731" s="48" t="s">
        <v>371</v>
      </c>
      <c r="F731" s="48" t="s">
        <v>377</v>
      </c>
      <c r="H731" s="50" t="s">
        <v>2479</v>
      </c>
      <c r="I731" s="50" t="s">
        <v>2479</v>
      </c>
      <c r="J731" s="51">
        <v>10</v>
      </c>
      <c r="K731" s="47">
        <v>3</v>
      </c>
      <c r="L731" s="47" t="s">
        <v>2882</v>
      </c>
      <c r="M731" s="48">
        <v>37.5274</v>
      </c>
      <c r="N731" s="48">
        <v>127.05500000000001</v>
      </c>
      <c r="O731" s="47" t="s">
        <v>28</v>
      </c>
      <c r="P731" s="54" t="s">
        <v>2883</v>
      </c>
      <c r="Q731" s="53">
        <v>99999</v>
      </c>
      <c r="R731" s="47">
        <v>501</v>
      </c>
      <c r="S731" s="47">
        <v>1</v>
      </c>
      <c r="T731" s="47">
        <v>2</v>
      </c>
      <c r="U731" s="53">
        <v>99999</v>
      </c>
      <c r="V731" s="47">
        <v>2</v>
      </c>
      <c r="W731" s="47">
        <v>1</v>
      </c>
      <c r="X731" s="47">
        <v>1</v>
      </c>
      <c r="Y731" s="47">
        <v>77777</v>
      </c>
      <c r="Z731" s="47">
        <v>4</v>
      </c>
      <c r="AA731" s="47">
        <v>1</v>
      </c>
      <c r="AB731" s="53">
        <v>77777</v>
      </c>
      <c r="AD731" s="53">
        <v>7777</v>
      </c>
      <c r="AE731" s="53">
        <v>1</v>
      </c>
      <c r="AF731" s="53">
        <v>2</v>
      </c>
      <c r="AG731" s="53">
        <v>4</v>
      </c>
      <c r="AJ731" s="48" t="s">
        <v>662</v>
      </c>
    </row>
    <row r="732" spans="1:36" s="47" customFormat="1" x14ac:dyDescent="0.3">
      <c r="A732" s="47">
        <v>30</v>
      </c>
      <c r="B732" s="47">
        <v>37</v>
      </c>
      <c r="C732" s="47" t="s">
        <v>886</v>
      </c>
      <c r="D732" s="48" t="s">
        <v>376</v>
      </c>
      <c r="E732" s="48" t="s">
        <v>371</v>
      </c>
      <c r="F732" s="48" t="s">
        <v>376</v>
      </c>
      <c r="H732" s="50" t="s">
        <v>2479</v>
      </c>
      <c r="I732" s="50" t="s">
        <v>2479</v>
      </c>
      <c r="J732" s="51">
        <v>10</v>
      </c>
      <c r="K732" s="47">
        <v>3</v>
      </c>
      <c r="L732" s="47" t="s">
        <v>2884</v>
      </c>
      <c r="M732" s="48">
        <v>37.527099999999997</v>
      </c>
      <c r="N732" s="48">
        <v>127.02</v>
      </c>
      <c r="O732" s="47" t="s">
        <v>28</v>
      </c>
      <c r="P732" s="54" t="s">
        <v>2885</v>
      </c>
      <c r="Q732" s="53">
        <v>99999</v>
      </c>
      <c r="R732" s="47">
        <v>632</v>
      </c>
      <c r="S732" s="47">
        <v>2</v>
      </c>
      <c r="T732" s="47">
        <v>1</v>
      </c>
      <c r="U732" s="53">
        <v>99999</v>
      </c>
      <c r="V732" s="47">
        <v>2</v>
      </c>
      <c r="W732" s="47">
        <v>1</v>
      </c>
      <c r="X732" s="47">
        <v>1</v>
      </c>
      <c r="Y732" s="47">
        <v>15</v>
      </c>
      <c r="Z732" s="47">
        <v>4</v>
      </c>
      <c r="AA732" s="47">
        <v>1</v>
      </c>
      <c r="AB732" s="53">
        <v>77777</v>
      </c>
      <c r="AD732" s="53">
        <v>7777</v>
      </c>
      <c r="AE732" s="53">
        <v>1</v>
      </c>
      <c r="AF732" s="53">
        <v>2</v>
      </c>
      <c r="AG732" s="53">
        <v>4</v>
      </c>
      <c r="AJ732" s="48" t="s">
        <v>663</v>
      </c>
    </row>
    <row r="733" spans="1:36" s="47" customFormat="1" x14ac:dyDescent="0.3">
      <c r="C733" s="47" t="s">
        <v>2489</v>
      </c>
      <c r="D733" s="48" t="s">
        <v>375</v>
      </c>
      <c r="E733" s="48" t="s">
        <v>371</v>
      </c>
      <c r="F733" s="48" t="s">
        <v>375</v>
      </c>
      <c r="H733" s="50" t="s">
        <v>2479</v>
      </c>
      <c r="I733" s="50" t="s">
        <v>2479</v>
      </c>
      <c r="J733" s="51">
        <v>10</v>
      </c>
      <c r="K733" s="47">
        <v>7</v>
      </c>
      <c r="L733" s="47" t="s">
        <v>2886</v>
      </c>
      <c r="M733" s="48">
        <v>37.539499999999997</v>
      </c>
      <c r="N733" s="48">
        <v>127.039</v>
      </c>
      <c r="O733" s="47" t="s">
        <v>28</v>
      </c>
      <c r="P733" s="54"/>
      <c r="Q733" s="53">
        <v>99999</v>
      </c>
      <c r="U733" s="53">
        <v>99999</v>
      </c>
      <c r="AB733" s="53">
        <v>77777</v>
      </c>
      <c r="AD733" s="53">
        <v>7777</v>
      </c>
      <c r="AE733" s="53">
        <v>1</v>
      </c>
      <c r="AF733" s="53">
        <v>2</v>
      </c>
      <c r="AG733" s="53">
        <v>4</v>
      </c>
      <c r="AJ733" s="48" t="s">
        <v>664</v>
      </c>
    </row>
    <row r="734" spans="1:36" s="47" customFormat="1" x14ac:dyDescent="0.3">
      <c r="C734" s="47" t="s">
        <v>2489</v>
      </c>
      <c r="D734" s="48" t="s">
        <v>374</v>
      </c>
      <c r="E734" s="48" t="s">
        <v>371</v>
      </c>
      <c r="F734" s="48" t="s">
        <v>374</v>
      </c>
      <c r="H734" s="50" t="s">
        <v>2479</v>
      </c>
      <c r="I734" s="50" t="s">
        <v>2479</v>
      </c>
      <c r="J734" s="51">
        <v>10</v>
      </c>
      <c r="K734" s="47">
        <v>7</v>
      </c>
      <c r="L734" s="47" t="s">
        <v>2887</v>
      </c>
      <c r="M734" s="48">
        <v>37.5745</v>
      </c>
      <c r="N734" s="48">
        <v>127.08</v>
      </c>
      <c r="O734" s="47" t="s">
        <v>28</v>
      </c>
      <c r="P734" s="54"/>
      <c r="Q734" s="53">
        <v>99999</v>
      </c>
      <c r="U734" s="53">
        <v>99999</v>
      </c>
      <c r="AB734" s="53">
        <v>77777</v>
      </c>
      <c r="AD734" s="53">
        <v>7777</v>
      </c>
      <c r="AE734" s="53">
        <v>1</v>
      </c>
      <c r="AF734" s="53">
        <v>2</v>
      </c>
      <c r="AG734" s="53">
        <v>4</v>
      </c>
      <c r="AJ734" s="48" t="s">
        <v>665</v>
      </c>
    </row>
    <row r="735" spans="1:36" s="47" customFormat="1" x14ac:dyDescent="0.3">
      <c r="A735" s="47">
        <v>1</v>
      </c>
      <c r="B735" s="47">
        <v>12</v>
      </c>
      <c r="C735" s="47" t="s">
        <v>887</v>
      </c>
      <c r="D735" s="48" t="s">
        <v>373</v>
      </c>
      <c r="E735" s="48" t="s">
        <v>371</v>
      </c>
      <c r="F735" s="48" t="s">
        <v>373</v>
      </c>
      <c r="H735" s="50" t="s">
        <v>2479</v>
      </c>
      <c r="I735" s="50" t="s">
        <v>2479</v>
      </c>
      <c r="J735" s="51">
        <v>10</v>
      </c>
      <c r="K735" s="47">
        <v>7</v>
      </c>
      <c r="L735" s="47" t="s">
        <v>2888</v>
      </c>
      <c r="M735" s="48">
        <v>37.5563</v>
      </c>
      <c r="N735" s="48">
        <v>127.072</v>
      </c>
      <c r="O735" s="47" t="s">
        <v>28</v>
      </c>
      <c r="P735" s="54" t="s">
        <v>2889</v>
      </c>
      <c r="Q735" s="53">
        <v>99999</v>
      </c>
      <c r="R735" s="47">
        <v>641</v>
      </c>
      <c r="S735" s="47">
        <v>2</v>
      </c>
      <c r="T735" s="47">
        <v>1</v>
      </c>
      <c r="U735" s="53">
        <v>99999</v>
      </c>
      <c r="V735" s="47">
        <v>3</v>
      </c>
      <c r="W735" s="47">
        <v>1</v>
      </c>
      <c r="X735" s="47">
        <v>1</v>
      </c>
      <c r="Y735" s="47">
        <v>20</v>
      </c>
      <c r="Z735" s="47">
        <v>1</v>
      </c>
      <c r="AA735" s="47">
        <v>1</v>
      </c>
      <c r="AB735" s="53">
        <v>77777</v>
      </c>
      <c r="AD735" s="53">
        <v>7777</v>
      </c>
      <c r="AE735" s="53">
        <v>1</v>
      </c>
      <c r="AF735" s="53">
        <v>2</v>
      </c>
      <c r="AG735" s="53">
        <v>4</v>
      </c>
      <c r="AJ735" s="48" t="s">
        <v>666</v>
      </c>
    </row>
    <row r="736" spans="1:36" s="47" customFormat="1" x14ac:dyDescent="0.3">
      <c r="A736" s="47">
        <v>5</v>
      </c>
      <c r="B736" s="47">
        <v>15</v>
      </c>
      <c r="C736" s="47" t="s">
        <v>888</v>
      </c>
      <c r="D736" s="48" t="s">
        <v>372</v>
      </c>
      <c r="E736" s="48" t="s">
        <v>371</v>
      </c>
      <c r="F736" s="48" t="s">
        <v>372</v>
      </c>
      <c r="H736" s="50" t="s">
        <v>2479</v>
      </c>
      <c r="I736" s="50" t="s">
        <v>2479</v>
      </c>
      <c r="J736" s="51">
        <v>10</v>
      </c>
      <c r="K736" s="47">
        <v>7</v>
      </c>
      <c r="L736" s="47" t="s">
        <v>2890</v>
      </c>
      <c r="M736" s="48">
        <v>37.546300000000002</v>
      </c>
      <c r="N736" s="48">
        <v>127.074</v>
      </c>
      <c r="O736" s="47" t="s">
        <v>28</v>
      </c>
      <c r="P736" s="54" t="s">
        <v>2891</v>
      </c>
      <c r="Q736" s="53">
        <v>99999</v>
      </c>
      <c r="R736" s="47">
        <v>583</v>
      </c>
      <c r="S736" s="47">
        <v>1</v>
      </c>
      <c r="T736" s="47">
        <v>2</v>
      </c>
      <c r="U736" s="53">
        <v>99999</v>
      </c>
      <c r="V736" s="47">
        <v>3</v>
      </c>
      <c r="W736" s="47">
        <v>1</v>
      </c>
      <c r="X736" s="47">
        <v>1</v>
      </c>
      <c r="Y736" s="47">
        <v>20</v>
      </c>
      <c r="Z736" s="47">
        <v>1</v>
      </c>
      <c r="AA736" s="47">
        <v>1</v>
      </c>
      <c r="AB736" s="53">
        <v>77777</v>
      </c>
      <c r="AD736" s="53">
        <v>7777</v>
      </c>
      <c r="AE736" s="53">
        <v>1</v>
      </c>
      <c r="AF736" s="53">
        <v>2</v>
      </c>
      <c r="AG736" s="53">
        <v>4</v>
      </c>
      <c r="AJ736" s="48" t="s">
        <v>667</v>
      </c>
    </row>
    <row r="737" spans="1:36" s="47" customFormat="1" x14ac:dyDescent="0.3">
      <c r="A737" s="47">
        <v>0</v>
      </c>
      <c r="B737" s="47">
        <v>10</v>
      </c>
      <c r="C737" s="47" t="s">
        <v>889</v>
      </c>
      <c r="D737" s="48" t="s">
        <v>370</v>
      </c>
      <c r="E737" s="48" t="s">
        <v>371</v>
      </c>
      <c r="F737" s="48" t="s">
        <v>370</v>
      </c>
      <c r="H737" s="50" t="s">
        <v>2479</v>
      </c>
      <c r="I737" s="50" t="s">
        <v>2479</v>
      </c>
      <c r="J737" s="51">
        <v>10</v>
      </c>
      <c r="K737" s="47">
        <v>7</v>
      </c>
      <c r="L737" s="47" t="s">
        <v>2873</v>
      </c>
      <c r="M737" s="48">
        <v>37.539900000000003</v>
      </c>
      <c r="N737" s="48">
        <v>127.071</v>
      </c>
      <c r="O737" s="47" t="s">
        <v>28</v>
      </c>
      <c r="P737" s="54" t="s">
        <v>2892</v>
      </c>
      <c r="Q737" s="53">
        <v>99999</v>
      </c>
      <c r="R737" s="47">
        <v>799</v>
      </c>
      <c r="U737" s="53">
        <v>99999</v>
      </c>
      <c r="V737" s="47">
        <v>3</v>
      </c>
      <c r="W737" s="47">
        <v>1</v>
      </c>
      <c r="X737" s="47">
        <v>1</v>
      </c>
      <c r="Y737" s="47">
        <v>20</v>
      </c>
      <c r="Z737" s="47">
        <v>1</v>
      </c>
      <c r="AA737" s="47">
        <v>1</v>
      </c>
      <c r="AB737" s="53">
        <v>77777</v>
      </c>
      <c r="AD737" s="53">
        <v>7777</v>
      </c>
      <c r="AE737" s="53">
        <v>1</v>
      </c>
      <c r="AF737" s="53">
        <v>2</v>
      </c>
      <c r="AG737" s="53">
        <v>4</v>
      </c>
      <c r="AJ737" s="48" t="s">
        <v>668</v>
      </c>
    </row>
    <row r="738" spans="1:36" s="47" customFormat="1" x14ac:dyDescent="0.3">
      <c r="C738" s="47" t="s">
        <v>2489</v>
      </c>
      <c r="D738" s="48" t="s">
        <v>426</v>
      </c>
      <c r="E738" s="49" t="s">
        <v>419</v>
      </c>
      <c r="F738" s="48" t="s">
        <v>426</v>
      </c>
      <c r="H738" s="50" t="s">
        <v>2479</v>
      </c>
      <c r="I738" s="50" t="s">
        <v>2479</v>
      </c>
      <c r="J738" s="51">
        <v>11</v>
      </c>
      <c r="K738" s="47">
        <v>4</v>
      </c>
      <c r="L738" s="47" t="s">
        <v>2654</v>
      </c>
      <c r="M738" s="48">
        <v>37.246200000000002</v>
      </c>
      <c r="N738" s="48">
        <v>127.721</v>
      </c>
      <c r="O738" s="47" t="s">
        <v>28</v>
      </c>
      <c r="P738" s="54"/>
      <c r="Q738" s="53">
        <v>99999</v>
      </c>
      <c r="U738" s="53">
        <v>99999</v>
      </c>
      <c r="AB738" s="53">
        <v>77777</v>
      </c>
      <c r="AD738" s="53">
        <v>7777</v>
      </c>
      <c r="AE738" s="53">
        <v>1</v>
      </c>
      <c r="AF738" s="53">
        <v>2</v>
      </c>
      <c r="AG738" s="53">
        <v>4</v>
      </c>
      <c r="AJ738" s="48" t="s">
        <v>669</v>
      </c>
    </row>
    <row r="739" spans="1:36" s="47" customFormat="1" x14ac:dyDescent="0.3">
      <c r="C739" s="47" t="s">
        <v>2489</v>
      </c>
      <c r="D739" s="48" t="s">
        <v>425</v>
      </c>
      <c r="E739" s="48" t="s">
        <v>419</v>
      </c>
      <c r="F739" s="48" t="s">
        <v>425</v>
      </c>
      <c r="H739" s="50" t="s">
        <v>2479</v>
      </c>
      <c r="I739" s="50" t="s">
        <v>2479</v>
      </c>
      <c r="J739" s="51">
        <v>11</v>
      </c>
      <c r="K739" s="47">
        <v>4</v>
      </c>
      <c r="L739" s="47" t="s">
        <v>2893</v>
      </c>
      <c r="M739" s="48">
        <v>37.305999999999997</v>
      </c>
      <c r="N739" s="48">
        <v>127.821</v>
      </c>
      <c r="O739" s="47" t="s">
        <v>28</v>
      </c>
      <c r="P739" s="54"/>
      <c r="Q739" s="53">
        <v>99999</v>
      </c>
      <c r="U739" s="53">
        <v>99999</v>
      </c>
      <c r="AB739" s="53">
        <v>77777</v>
      </c>
      <c r="AD739" s="53">
        <v>7777</v>
      </c>
      <c r="AE739" s="53">
        <v>1</v>
      </c>
      <c r="AF739" s="53">
        <v>2</v>
      </c>
      <c r="AG739" s="53">
        <v>4</v>
      </c>
      <c r="AJ739" s="48" t="s">
        <v>670</v>
      </c>
    </row>
    <row r="740" spans="1:36" s="47" customFormat="1" x14ac:dyDescent="0.3">
      <c r="C740" s="47" t="s">
        <v>2489</v>
      </c>
      <c r="D740" s="48" t="s">
        <v>424</v>
      </c>
      <c r="E740" s="48" t="s">
        <v>419</v>
      </c>
      <c r="F740" s="48" t="s">
        <v>424</v>
      </c>
      <c r="H740" s="50" t="s">
        <v>2479</v>
      </c>
      <c r="I740" s="50" t="s">
        <v>2479</v>
      </c>
      <c r="J740" s="51">
        <v>11</v>
      </c>
      <c r="K740" s="47">
        <v>4</v>
      </c>
      <c r="L740" s="47" t="s">
        <v>2894</v>
      </c>
      <c r="M740" s="48">
        <v>37.396900000000002</v>
      </c>
      <c r="N740" s="48">
        <v>127.935</v>
      </c>
      <c r="O740" s="47" t="s">
        <v>28</v>
      </c>
      <c r="P740" s="54"/>
      <c r="Q740" s="53">
        <v>99999</v>
      </c>
      <c r="U740" s="53">
        <v>99999</v>
      </c>
      <c r="AB740" s="53">
        <v>77777</v>
      </c>
      <c r="AD740" s="53">
        <v>7777</v>
      </c>
      <c r="AE740" s="53">
        <v>1</v>
      </c>
      <c r="AF740" s="53">
        <v>2</v>
      </c>
      <c r="AG740" s="53">
        <v>4</v>
      </c>
      <c r="AJ740" s="48" t="s">
        <v>671</v>
      </c>
    </row>
    <row r="741" spans="1:36" s="47" customFormat="1" x14ac:dyDescent="0.3">
      <c r="C741" s="47" t="s">
        <v>2489</v>
      </c>
      <c r="D741" s="48" t="s">
        <v>423</v>
      </c>
      <c r="E741" s="48" t="s">
        <v>419</v>
      </c>
      <c r="F741" s="48" t="s">
        <v>423</v>
      </c>
      <c r="H741" s="50" t="s">
        <v>2479</v>
      </c>
      <c r="I741" s="50" t="s">
        <v>2479</v>
      </c>
      <c r="J741" s="51">
        <v>11</v>
      </c>
      <c r="K741" s="47">
        <v>4</v>
      </c>
      <c r="L741" s="47" t="s">
        <v>2868</v>
      </c>
      <c r="M741" s="48">
        <v>37.398600000000002</v>
      </c>
      <c r="N741" s="48">
        <v>127.95</v>
      </c>
      <c r="O741" s="47" t="s">
        <v>28</v>
      </c>
      <c r="P741" s="54"/>
      <c r="Q741" s="53">
        <v>99999</v>
      </c>
      <c r="U741" s="53">
        <v>99999</v>
      </c>
      <c r="AB741" s="53">
        <v>77777</v>
      </c>
      <c r="AD741" s="53">
        <v>7777</v>
      </c>
      <c r="AE741" s="53">
        <v>1</v>
      </c>
      <c r="AF741" s="53">
        <v>2</v>
      </c>
      <c r="AG741" s="53">
        <v>4</v>
      </c>
      <c r="AJ741" s="48" t="s">
        <v>672</v>
      </c>
    </row>
    <row r="742" spans="1:36" s="47" customFormat="1" x14ac:dyDescent="0.3">
      <c r="A742" s="47">
        <v>0</v>
      </c>
      <c r="B742" s="47">
        <v>15</v>
      </c>
      <c r="C742" s="47" t="s">
        <v>890</v>
      </c>
      <c r="D742" s="48" t="s">
        <v>422</v>
      </c>
      <c r="E742" s="48" t="s">
        <v>419</v>
      </c>
      <c r="F742" s="48" t="s">
        <v>422</v>
      </c>
      <c r="H742" s="50" t="s">
        <v>2479</v>
      </c>
      <c r="I742" s="50" t="s">
        <v>2479</v>
      </c>
      <c r="J742" s="51">
        <v>11</v>
      </c>
      <c r="K742" s="47">
        <v>4</v>
      </c>
      <c r="L742" s="47" t="s">
        <v>2895</v>
      </c>
      <c r="M742" s="48">
        <v>37.396999999999998</v>
      </c>
      <c r="N742" s="48">
        <v>127.95099999999999</v>
      </c>
      <c r="O742" s="47" t="s">
        <v>28</v>
      </c>
      <c r="P742" s="54" t="s">
        <v>2896</v>
      </c>
      <c r="Q742" s="53">
        <v>99999</v>
      </c>
      <c r="R742" s="47">
        <v>642</v>
      </c>
      <c r="S742" s="47">
        <v>2</v>
      </c>
      <c r="T742" s="47">
        <v>1</v>
      </c>
      <c r="U742" s="53">
        <v>99999</v>
      </c>
      <c r="V742" s="47">
        <v>3</v>
      </c>
      <c r="W742" s="47">
        <v>1</v>
      </c>
      <c r="X742" s="47">
        <v>1</v>
      </c>
      <c r="Y742" s="47">
        <v>32</v>
      </c>
      <c r="Z742" s="47">
        <v>1</v>
      </c>
      <c r="AA742" s="47">
        <v>1</v>
      </c>
      <c r="AB742" s="53">
        <v>77777</v>
      </c>
      <c r="AD742" s="53">
        <v>7777</v>
      </c>
      <c r="AE742" s="53">
        <v>1</v>
      </c>
      <c r="AF742" s="53">
        <v>2</v>
      </c>
      <c r="AG742" s="53">
        <v>4</v>
      </c>
      <c r="AJ742" s="48" t="s">
        <v>673</v>
      </c>
    </row>
    <row r="743" spans="1:36" s="47" customFormat="1" x14ac:dyDescent="0.3">
      <c r="C743" s="47" t="s">
        <v>2489</v>
      </c>
      <c r="D743" s="48" t="s">
        <v>421</v>
      </c>
      <c r="E743" s="48" t="s">
        <v>419</v>
      </c>
      <c r="F743" s="48" t="s">
        <v>421</v>
      </c>
      <c r="H743" s="50" t="s">
        <v>2479</v>
      </c>
      <c r="I743" s="50" t="s">
        <v>2479</v>
      </c>
      <c r="J743" s="51">
        <v>11</v>
      </c>
      <c r="K743" s="47">
        <v>5</v>
      </c>
      <c r="L743" s="47" t="s">
        <v>2897</v>
      </c>
      <c r="M743" s="48">
        <v>37.262099999999997</v>
      </c>
      <c r="N743" s="48">
        <v>127.77800000000001</v>
      </c>
      <c r="O743" s="47" t="s">
        <v>28</v>
      </c>
      <c r="P743" s="54"/>
      <c r="Q743" s="53">
        <v>99999</v>
      </c>
      <c r="U743" s="53">
        <v>99999</v>
      </c>
      <c r="AB743" s="53">
        <v>77777</v>
      </c>
      <c r="AD743" s="53">
        <v>7777</v>
      </c>
      <c r="AE743" s="53">
        <v>1</v>
      </c>
      <c r="AF743" s="53">
        <v>2</v>
      </c>
      <c r="AG743" s="53">
        <v>4</v>
      </c>
      <c r="AJ743" s="48" t="s">
        <v>674</v>
      </c>
    </row>
    <row r="744" spans="1:36" s="47" customFormat="1" x14ac:dyDescent="0.3">
      <c r="C744" s="47" t="s">
        <v>2489</v>
      </c>
      <c r="D744" s="48" t="s">
        <v>420</v>
      </c>
      <c r="E744" s="48" t="s">
        <v>419</v>
      </c>
      <c r="F744" s="48" t="s">
        <v>420</v>
      </c>
      <c r="H744" s="50" t="s">
        <v>2479</v>
      </c>
      <c r="I744" s="50" t="s">
        <v>2479</v>
      </c>
      <c r="J744" s="51">
        <v>11</v>
      </c>
      <c r="K744" s="47">
        <v>5</v>
      </c>
      <c r="L744" s="47" t="s">
        <v>2663</v>
      </c>
      <c r="M744" s="48">
        <v>37.2393</v>
      </c>
      <c r="N744" s="48">
        <v>127.57</v>
      </c>
      <c r="O744" s="47" t="s">
        <v>28</v>
      </c>
      <c r="P744" s="54"/>
      <c r="Q744" s="53">
        <v>99999</v>
      </c>
      <c r="U744" s="53">
        <v>99999</v>
      </c>
      <c r="AB744" s="53">
        <v>77777</v>
      </c>
      <c r="AD744" s="53">
        <v>7777</v>
      </c>
      <c r="AE744" s="53">
        <v>1</v>
      </c>
      <c r="AF744" s="53">
        <v>2</v>
      </c>
      <c r="AG744" s="53">
        <v>4</v>
      </c>
      <c r="AJ744" s="48" t="s">
        <v>675</v>
      </c>
    </row>
    <row r="745" spans="1:36" s="47" customFormat="1" x14ac:dyDescent="0.3">
      <c r="C745" s="47" t="s">
        <v>2489</v>
      </c>
      <c r="D745" s="48" t="s">
        <v>418</v>
      </c>
      <c r="E745" s="48" t="s">
        <v>419</v>
      </c>
      <c r="F745" s="48" t="s">
        <v>418</v>
      </c>
      <c r="H745" s="50" t="s">
        <v>2479</v>
      </c>
      <c r="I745" s="50" t="s">
        <v>2479</v>
      </c>
      <c r="J745" s="51">
        <v>11</v>
      </c>
      <c r="K745" s="47">
        <v>5</v>
      </c>
      <c r="L745" s="47" t="s">
        <v>2519</v>
      </c>
      <c r="M745" s="48">
        <v>37.243899999999996</v>
      </c>
      <c r="N745" s="48">
        <v>127.518</v>
      </c>
      <c r="O745" s="47" t="s">
        <v>28</v>
      </c>
      <c r="P745" s="54"/>
      <c r="Q745" s="53">
        <v>99999</v>
      </c>
      <c r="U745" s="53">
        <v>99999</v>
      </c>
      <c r="AB745" s="53">
        <v>77777</v>
      </c>
      <c r="AD745" s="53">
        <v>7777</v>
      </c>
      <c r="AE745" s="53">
        <v>1</v>
      </c>
      <c r="AF745" s="53">
        <v>2</v>
      </c>
      <c r="AG745" s="53">
        <v>4</v>
      </c>
      <c r="AJ745" s="48" t="s">
        <v>676</v>
      </c>
    </row>
    <row r="746" spans="1:36" s="47" customFormat="1" x14ac:dyDescent="0.3">
      <c r="A746" s="47">
        <v>15</v>
      </c>
      <c r="B746" s="47">
        <v>26</v>
      </c>
      <c r="C746" s="47" t="s">
        <v>891</v>
      </c>
      <c r="D746" s="48" t="s">
        <v>417</v>
      </c>
      <c r="E746" s="49" t="s">
        <v>384</v>
      </c>
      <c r="F746" s="48" t="s">
        <v>417</v>
      </c>
      <c r="H746" s="50" t="s">
        <v>2479</v>
      </c>
      <c r="I746" s="50" t="s">
        <v>2479</v>
      </c>
      <c r="J746" s="51">
        <v>8</v>
      </c>
      <c r="K746" s="47">
        <v>5</v>
      </c>
      <c r="L746" s="47" t="s">
        <v>2898</v>
      </c>
      <c r="M746" s="48">
        <v>37.570599999999999</v>
      </c>
      <c r="N746" s="48">
        <v>127.16800000000001</v>
      </c>
      <c r="O746" s="47" t="s">
        <v>28</v>
      </c>
      <c r="P746" s="54" t="s">
        <v>2899</v>
      </c>
      <c r="Q746" s="53">
        <v>99999</v>
      </c>
      <c r="R746" s="47">
        <v>501</v>
      </c>
      <c r="S746" s="47">
        <v>1</v>
      </c>
      <c r="T746" s="47">
        <v>2</v>
      </c>
      <c r="U746" s="53">
        <v>99999</v>
      </c>
      <c r="V746" s="47">
        <v>2</v>
      </c>
      <c r="W746" s="47">
        <v>1</v>
      </c>
      <c r="X746" s="47">
        <v>1</v>
      </c>
      <c r="Y746" s="47">
        <v>12</v>
      </c>
      <c r="Z746" s="47">
        <v>4</v>
      </c>
      <c r="AA746" s="47">
        <v>1</v>
      </c>
      <c r="AB746" s="53">
        <v>77777</v>
      </c>
      <c r="AD746" s="53">
        <v>7777</v>
      </c>
      <c r="AE746" s="53">
        <v>1</v>
      </c>
      <c r="AF746" s="53">
        <v>2</v>
      </c>
      <c r="AG746" s="53">
        <v>4</v>
      </c>
      <c r="AJ746" s="48" t="s">
        <v>677</v>
      </c>
    </row>
    <row r="747" spans="1:36" s="47" customFormat="1" x14ac:dyDescent="0.3">
      <c r="A747" s="47">
        <v>14</v>
      </c>
      <c r="B747" s="47">
        <v>32</v>
      </c>
      <c r="C747" s="47" t="s">
        <v>892</v>
      </c>
      <c r="D747" s="48" t="s">
        <v>416</v>
      </c>
      <c r="E747" s="48" t="s">
        <v>384</v>
      </c>
      <c r="F747" s="48" t="s">
        <v>416</v>
      </c>
      <c r="H747" s="50" t="s">
        <v>2479</v>
      </c>
      <c r="I747" s="50" t="s">
        <v>2479</v>
      </c>
      <c r="J747" s="51">
        <v>8</v>
      </c>
      <c r="K747" s="47">
        <v>5</v>
      </c>
      <c r="L747" s="47" t="s">
        <v>2900</v>
      </c>
      <c r="M747" s="48">
        <v>37.629399999999997</v>
      </c>
      <c r="N747" s="48">
        <v>127.13800000000001</v>
      </c>
      <c r="O747" s="47" t="s">
        <v>28</v>
      </c>
      <c r="P747" s="54" t="s">
        <v>2901</v>
      </c>
      <c r="Q747" s="53">
        <v>99999</v>
      </c>
      <c r="R747" s="47">
        <v>675</v>
      </c>
      <c r="S747" s="47">
        <v>1</v>
      </c>
      <c r="T747" s="47">
        <v>2</v>
      </c>
      <c r="U747" s="53">
        <v>99999</v>
      </c>
      <c r="V747" s="47">
        <v>6</v>
      </c>
      <c r="W747" s="47">
        <v>1</v>
      </c>
      <c r="X747" s="47">
        <v>1</v>
      </c>
      <c r="Y747" s="47">
        <v>1</v>
      </c>
      <c r="Z747" s="47">
        <v>4</v>
      </c>
      <c r="AA747" s="47">
        <v>1</v>
      </c>
      <c r="AB747" s="53">
        <v>77777</v>
      </c>
      <c r="AD747" s="53">
        <v>7777</v>
      </c>
      <c r="AE747" s="53">
        <v>1</v>
      </c>
      <c r="AF747" s="53">
        <v>2</v>
      </c>
      <c r="AG747" s="53">
        <v>4</v>
      </c>
      <c r="AJ747" s="48" t="s">
        <v>678</v>
      </c>
    </row>
    <row r="748" spans="1:36" s="47" customFormat="1" x14ac:dyDescent="0.3">
      <c r="A748" s="47">
        <v>6</v>
      </c>
      <c r="B748" s="47">
        <v>23</v>
      </c>
      <c r="C748" s="47" t="s">
        <v>2902</v>
      </c>
      <c r="D748" s="48" t="s">
        <v>415</v>
      </c>
      <c r="E748" s="48" t="s">
        <v>384</v>
      </c>
      <c r="F748" s="48" t="s">
        <v>415</v>
      </c>
      <c r="H748" s="50" t="s">
        <v>2479</v>
      </c>
      <c r="I748" s="50" t="s">
        <v>2479</v>
      </c>
      <c r="J748" s="51">
        <v>8</v>
      </c>
      <c r="K748" s="47">
        <v>5</v>
      </c>
      <c r="L748" s="47" t="s">
        <v>2903</v>
      </c>
      <c r="M748" s="48">
        <v>37.642899999999997</v>
      </c>
      <c r="N748" s="48">
        <v>127.131</v>
      </c>
      <c r="O748" s="47" t="s">
        <v>28</v>
      </c>
      <c r="P748" s="54" t="s">
        <v>2904</v>
      </c>
      <c r="Q748" s="53">
        <v>99999</v>
      </c>
      <c r="R748" s="47">
        <v>641</v>
      </c>
      <c r="S748" s="47">
        <v>2</v>
      </c>
      <c r="T748" s="47">
        <v>1</v>
      </c>
      <c r="U748" s="53">
        <v>99999</v>
      </c>
      <c r="V748" s="47">
        <v>1</v>
      </c>
      <c r="W748" s="47">
        <v>1</v>
      </c>
      <c r="X748" s="47">
        <v>1</v>
      </c>
      <c r="Y748" s="47">
        <v>12</v>
      </c>
      <c r="Z748" s="47">
        <v>4</v>
      </c>
      <c r="AA748" s="47">
        <v>1</v>
      </c>
      <c r="AB748" s="53">
        <v>77777</v>
      </c>
      <c r="AD748" s="53">
        <v>7777</v>
      </c>
      <c r="AE748" s="53">
        <v>1</v>
      </c>
      <c r="AF748" s="53">
        <v>2</v>
      </c>
      <c r="AG748" s="53">
        <v>4</v>
      </c>
      <c r="AJ748" s="48" t="s">
        <v>679</v>
      </c>
    </row>
    <row r="749" spans="1:36" s="47" customFormat="1" x14ac:dyDescent="0.3">
      <c r="C749" s="47" t="s">
        <v>2489</v>
      </c>
      <c r="D749" s="48" t="s">
        <v>414</v>
      </c>
      <c r="E749" s="48" t="s">
        <v>384</v>
      </c>
      <c r="F749" s="48" t="s">
        <v>414</v>
      </c>
      <c r="H749" s="50" t="s">
        <v>2479</v>
      </c>
      <c r="I749" s="50" t="s">
        <v>2479</v>
      </c>
      <c r="J749" s="51">
        <v>8</v>
      </c>
      <c r="K749" s="47">
        <v>5</v>
      </c>
      <c r="L749" s="47" t="s">
        <v>2905</v>
      </c>
      <c r="M749" s="48">
        <v>37.702599999999997</v>
      </c>
      <c r="N749" s="48">
        <v>127.044</v>
      </c>
      <c r="O749" s="47" t="s">
        <v>28</v>
      </c>
      <c r="P749" s="54"/>
      <c r="Q749" s="53">
        <v>99999</v>
      </c>
      <c r="U749" s="53">
        <v>99999</v>
      </c>
      <c r="AB749" s="53">
        <v>77777</v>
      </c>
      <c r="AD749" s="53">
        <v>7777</v>
      </c>
      <c r="AE749" s="53">
        <v>1</v>
      </c>
      <c r="AF749" s="53">
        <v>2</v>
      </c>
      <c r="AG749" s="53">
        <v>4</v>
      </c>
      <c r="AJ749" s="48" t="s">
        <v>680</v>
      </c>
    </row>
    <row r="750" spans="1:36" s="47" customFormat="1" x14ac:dyDescent="0.3">
      <c r="A750" s="47">
        <v>22</v>
      </c>
      <c r="B750" s="47">
        <v>30</v>
      </c>
      <c r="C750" s="47" t="s">
        <v>893</v>
      </c>
      <c r="D750" s="48" t="s">
        <v>413</v>
      </c>
      <c r="E750" s="48" t="s">
        <v>384</v>
      </c>
      <c r="F750" s="48" t="s">
        <v>413</v>
      </c>
      <c r="H750" s="50" t="s">
        <v>2479</v>
      </c>
      <c r="I750" s="50" t="s">
        <v>2479</v>
      </c>
      <c r="J750" s="51">
        <v>8</v>
      </c>
      <c r="K750" s="47">
        <v>5</v>
      </c>
      <c r="L750" s="47" t="s">
        <v>2906</v>
      </c>
      <c r="M750" s="48">
        <v>37.7363</v>
      </c>
      <c r="N750" s="48">
        <v>127.03100000000001</v>
      </c>
      <c r="O750" s="47" t="s">
        <v>28</v>
      </c>
      <c r="P750" s="54" t="s">
        <v>2907</v>
      </c>
      <c r="Q750" s="53">
        <v>99999</v>
      </c>
      <c r="R750" s="47">
        <v>501</v>
      </c>
      <c r="S750" s="47">
        <v>1</v>
      </c>
      <c r="T750" s="47">
        <v>2</v>
      </c>
      <c r="U750" s="53">
        <v>99999</v>
      </c>
      <c r="V750" s="47">
        <v>1</v>
      </c>
      <c r="W750" s="47">
        <v>1</v>
      </c>
      <c r="X750" s="47">
        <v>1</v>
      </c>
      <c r="Y750" s="47">
        <v>12</v>
      </c>
      <c r="Z750" s="47">
        <v>4</v>
      </c>
      <c r="AA750" s="47">
        <v>1</v>
      </c>
      <c r="AB750" s="53">
        <v>77777</v>
      </c>
      <c r="AD750" s="53">
        <v>7777</v>
      </c>
      <c r="AE750" s="53">
        <v>1</v>
      </c>
      <c r="AF750" s="53">
        <v>2</v>
      </c>
      <c r="AG750" s="53">
        <v>4</v>
      </c>
      <c r="AJ750" s="48" t="s">
        <v>681</v>
      </c>
    </row>
    <row r="751" spans="1:36" s="47" customFormat="1" x14ac:dyDescent="0.3">
      <c r="C751" s="47" t="s">
        <v>2489</v>
      </c>
      <c r="D751" s="48" t="s">
        <v>412</v>
      </c>
      <c r="E751" s="48" t="s">
        <v>384</v>
      </c>
      <c r="F751" s="48" t="s">
        <v>412</v>
      </c>
      <c r="H751" s="50" t="s">
        <v>2479</v>
      </c>
      <c r="I751" s="50" t="s">
        <v>2479</v>
      </c>
      <c r="J751" s="51">
        <v>8</v>
      </c>
      <c r="K751" s="47">
        <v>5</v>
      </c>
      <c r="L751" s="47" t="s">
        <v>2908</v>
      </c>
      <c r="M751" s="48">
        <v>37.756399999999999</v>
      </c>
      <c r="N751" s="48">
        <v>127.026</v>
      </c>
      <c r="O751" s="47" t="s">
        <v>28</v>
      </c>
      <c r="P751" s="54"/>
      <c r="Q751" s="53">
        <v>99999</v>
      </c>
      <c r="U751" s="53">
        <v>99999</v>
      </c>
      <c r="AB751" s="53">
        <v>77777</v>
      </c>
      <c r="AD751" s="53">
        <v>7777</v>
      </c>
      <c r="AE751" s="53">
        <v>1</v>
      </c>
      <c r="AF751" s="53">
        <v>2</v>
      </c>
      <c r="AG751" s="53">
        <v>4</v>
      </c>
      <c r="AJ751" s="48" t="s">
        <v>682</v>
      </c>
    </row>
    <row r="752" spans="1:36" s="47" customFormat="1" x14ac:dyDescent="0.3">
      <c r="A752" s="47">
        <v>23</v>
      </c>
      <c r="B752" s="47">
        <v>40</v>
      </c>
      <c r="C752" s="47" t="s">
        <v>894</v>
      </c>
      <c r="D752" s="48" t="s">
        <v>411</v>
      </c>
      <c r="E752" s="48" t="s">
        <v>384</v>
      </c>
      <c r="F752" s="48" t="s">
        <v>411</v>
      </c>
      <c r="H752" s="50" t="s">
        <v>2479</v>
      </c>
      <c r="I752" s="50" t="s">
        <v>2479</v>
      </c>
      <c r="J752" s="51">
        <v>9</v>
      </c>
      <c r="K752" s="47">
        <v>7</v>
      </c>
      <c r="L752" s="47" t="s">
        <v>2598</v>
      </c>
      <c r="M752" s="48">
        <v>37.035400000000003</v>
      </c>
      <c r="N752" s="48">
        <v>127.157</v>
      </c>
      <c r="O752" s="47" t="s">
        <v>28</v>
      </c>
      <c r="P752" s="54" t="s">
        <v>2909</v>
      </c>
      <c r="Q752" s="53">
        <v>99999</v>
      </c>
      <c r="R752" s="47">
        <v>632</v>
      </c>
      <c r="S752" s="47">
        <v>1</v>
      </c>
      <c r="T752" s="47">
        <v>2</v>
      </c>
      <c r="U752" s="53">
        <v>99999</v>
      </c>
      <c r="V752" s="47">
        <v>1</v>
      </c>
      <c r="W752" s="47">
        <v>1</v>
      </c>
      <c r="X752" s="47">
        <v>1</v>
      </c>
      <c r="Y752" s="47">
        <v>12</v>
      </c>
      <c r="Z752" s="47">
        <v>2</v>
      </c>
      <c r="AA752" s="47">
        <v>6</v>
      </c>
      <c r="AB752" s="53">
        <v>77777</v>
      </c>
      <c r="AD752" s="53">
        <v>7777</v>
      </c>
      <c r="AE752" s="53">
        <v>1</v>
      </c>
      <c r="AF752" s="53">
        <v>2</v>
      </c>
      <c r="AG752" s="53">
        <v>4</v>
      </c>
      <c r="AJ752" s="48" t="s">
        <v>683</v>
      </c>
    </row>
    <row r="753" spans="1:36" s="47" customFormat="1" x14ac:dyDescent="0.3">
      <c r="C753" s="47" t="s">
        <v>2489</v>
      </c>
      <c r="D753" s="48" t="s">
        <v>410</v>
      </c>
      <c r="E753" s="48" t="s">
        <v>384</v>
      </c>
      <c r="F753" s="48" t="s">
        <v>410</v>
      </c>
      <c r="H753" s="50" t="s">
        <v>2479</v>
      </c>
      <c r="I753" s="50" t="s">
        <v>2479</v>
      </c>
      <c r="J753" s="51">
        <v>9</v>
      </c>
      <c r="K753" s="47">
        <v>7</v>
      </c>
      <c r="L753" s="47" t="s">
        <v>2910</v>
      </c>
      <c r="M753" s="48">
        <v>36.774299999999997</v>
      </c>
      <c r="N753" s="48">
        <v>127.178</v>
      </c>
      <c r="O753" s="47" t="s">
        <v>28</v>
      </c>
      <c r="P753" s="54"/>
      <c r="Q753" s="53">
        <v>99999</v>
      </c>
      <c r="U753" s="53">
        <v>99999</v>
      </c>
      <c r="AB753" s="53">
        <v>77777</v>
      </c>
      <c r="AD753" s="53">
        <v>7777</v>
      </c>
      <c r="AE753" s="53">
        <v>1</v>
      </c>
      <c r="AF753" s="53">
        <v>2</v>
      </c>
      <c r="AG753" s="53">
        <v>4</v>
      </c>
      <c r="AJ753" s="48" t="s">
        <v>684</v>
      </c>
    </row>
    <row r="754" spans="1:36" s="47" customFormat="1" x14ac:dyDescent="0.3">
      <c r="C754" s="47" t="s">
        <v>2489</v>
      </c>
      <c r="D754" s="48" t="s">
        <v>409</v>
      </c>
      <c r="E754" s="48" t="s">
        <v>384</v>
      </c>
      <c r="F754" s="48" t="s">
        <v>409</v>
      </c>
      <c r="H754" s="50" t="s">
        <v>2479</v>
      </c>
      <c r="I754" s="50" t="s">
        <v>2479</v>
      </c>
      <c r="J754" s="51">
        <v>9</v>
      </c>
      <c r="K754" s="47">
        <v>7</v>
      </c>
      <c r="L754" s="47" t="s">
        <v>2750</v>
      </c>
      <c r="M754" s="48">
        <v>36.516800000000003</v>
      </c>
      <c r="N754" s="48">
        <v>127.111</v>
      </c>
      <c r="O754" s="47" t="s">
        <v>28</v>
      </c>
      <c r="P754" s="54"/>
      <c r="Q754" s="53">
        <v>99999</v>
      </c>
      <c r="U754" s="53">
        <v>99999</v>
      </c>
      <c r="AB754" s="53">
        <v>77777</v>
      </c>
      <c r="AD754" s="53">
        <v>7777</v>
      </c>
      <c r="AE754" s="53">
        <v>1</v>
      </c>
      <c r="AF754" s="53">
        <v>2</v>
      </c>
      <c r="AG754" s="53">
        <v>4</v>
      </c>
      <c r="AJ754" s="48" t="s">
        <v>685</v>
      </c>
    </row>
    <row r="755" spans="1:36" s="47" customFormat="1" x14ac:dyDescent="0.3">
      <c r="C755" s="47" t="s">
        <v>2489</v>
      </c>
      <c r="D755" s="48" t="s">
        <v>408</v>
      </c>
      <c r="E755" s="48" t="s">
        <v>384</v>
      </c>
      <c r="F755" s="48" t="s">
        <v>408</v>
      </c>
      <c r="H755" s="50" t="s">
        <v>2479</v>
      </c>
      <c r="I755" s="50" t="s">
        <v>2479</v>
      </c>
      <c r="J755" s="51">
        <v>9</v>
      </c>
      <c r="K755" s="47">
        <v>7</v>
      </c>
      <c r="L755" s="47" t="s">
        <v>2752</v>
      </c>
      <c r="M755" s="48">
        <v>36.494599999999998</v>
      </c>
      <c r="N755" s="48">
        <v>127.096</v>
      </c>
      <c r="O755" s="47" t="s">
        <v>28</v>
      </c>
      <c r="P755" s="54"/>
      <c r="Q755" s="53">
        <v>99999</v>
      </c>
      <c r="U755" s="53">
        <v>99999</v>
      </c>
      <c r="AB755" s="53">
        <v>77777</v>
      </c>
      <c r="AD755" s="53">
        <v>7777</v>
      </c>
      <c r="AE755" s="53">
        <v>1</v>
      </c>
      <c r="AF755" s="53">
        <v>2</v>
      </c>
      <c r="AG755" s="53">
        <v>4</v>
      </c>
      <c r="AJ755" s="48" t="s">
        <v>686</v>
      </c>
    </row>
    <row r="756" spans="1:36" s="47" customFormat="1" x14ac:dyDescent="0.3">
      <c r="C756" s="47" t="s">
        <v>2489</v>
      </c>
      <c r="D756" s="48" t="s">
        <v>407</v>
      </c>
      <c r="E756" s="48" t="s">
        <v>384</v>
      </c>
      <c r="F756" s="48" t="s">
        <v>407</v>
      </c>
      <c r="H756" s="50" t="s">
        <v>2479</v>
      </c>
      <c r="I756" s="50" t="s">
        <v>2479</v>
      </c>
      <c r="J756" s="51">
        <v>9</v>
      </c>
      <c r="K756" s="47">
        <v>7</v>
      </c>
      <c r="L756" s="47" t="s">
        <v>2911</v>
      </c>
      <c r="M756" s="48">
        <v>35.185200000000002</v>
      </c>
      <c r="N756" s="48">
        <v>126.748</v>
      </c>
      <c r="O756" s="47" t="s">
        <v>28</v>
      </c>
      <c r="P756" s="54"/>
      <c r="Q756" s="53">
        <v>99999</v>
      </c>
      <c r="U756" s="53">
        <v>99999</v>
      </c>
      <c r="AB756" s="53">
        <v>77777</v>
      </c>
      <c r="AD756" s="53">
        <v>7777</v>
      </c>
      <c r="AE756" s="53">
        <v>1</v>
      </c>
      <c r="AF756" s="53">
        <v>2</v>
      </c>
      <c r="AG756" s="53">
        <v>4</v>
      </c>
      <c r="AJ756" s="48" t="s">
        <v>687</v>
      </c>
    </row>
    <row r="757" spans="1:36" s="47" customFormat="1" x14ac:dyDescent="0.3">
      <c r="A757" s="47">
        <v>18</v>
      </c>
      <c r="B757" s="47">
        <v>23</v>
      </c>
      <c r="C757" s="47" t="s">
        <v>895</v>
      </c>
      <c r="D757" s="48" t="s">
        <v>406</v>
      </c>
      <c r="E757" s="48" t="s">
        <v>384</v>
      </c>
      <c r="F757" s="48" t="s">
        <v>406</v>
      </c>
      <c r="H757" s="50" t="s">
        <v>2479</v>
      </c>
      <c r="I757" s="50" t="s">
        <v>2479</v>
      </c>
      <c r="J757" s="51">
        <v>9</v>
      </c>
      <c r="K757" s="47">
        <v>7</v>
      </c>
      <c r="L757" s="47" t="s">
        <v>2912</v>
      </c>
      <c r="M757" s="48">
        <v>34.892899999999997</v>
      </c>
      <c r="N757" s="48">
        <v>126.748</v>
      </c>
      <c r="O757" s="47" t="s">
        <v>28</v>
      </c>
      <c r="P757" s="54" t="s">
        <v>2913</v>
      </c>
      <c r="Q757" s="53">
        <v>99999</v>
      </c>
      <c r="R757" s="47">
        <v>799</v>
      </c>
      <c r="U757" s="53">
        <v>99999</v>
      </c>
      <c r="V757" s="47">
        <v>2</v>
      </c>
      <c r="W757" s="47">
        <v>1</v>
      </c>
      <c r="X757" s="47">
        <v>1</v>
      </c>
      <c r="Y757" s="47">
        <v>32</v>
      </c>
      <c r="Z757" s="47">
        <v>4</v>
      </c>
      <c r="AA757" s="47">
        <v>1</v>
      </c>
      <c r="AB757" s="53">
        <v>77777</v>
      </c>
      <c r="AD757" s="53">
        <v>7777</v>
      </c>
      <c r="AE757" s="53">
        <v>1</v>
      </c>
      <c r="AF757" s="53">
        <v>2</v>
      </c>
      <c r="AG757" s="53">
        <v>4</v>
      </c>
      <c r="AJ757" s="48" t="s">
        <v>688</v>
      </c>
    </row>
    <row r="758" spans="1:36" s="47" customFormat="1" x14ac:dyDescent="0.3">
      <c r="A758" s="47">
        <v>20</v>
      </c>
      <c r="B758" s="47">
        <v>30</v>
      </c>
      <c r="C758" s="47" t="s">
        <v>896</v>
      </c>
      <c r="D758" s="48" t="s">
        <v>405</v>
      </c>
      <c r="E758" s="48" t="s">
        <v>384</v>
      </c>
      <c r="F758" s="48" t="s">
        <v>405</v>
      </c>
      <c r="H758" s="50" t="s">
        <v>2479</v>
      </c>
      <c r="I758" s="50" t="s">
        <v>2479</v>
      </c>
      <c r="J758" s="51">
        <v>9</v>
      </c>
      <c r="K758" s="47">
        <v>7</v>
      </c>
      <c r="L758" s="47" t="s">
        <v>2914</v>
      </c>
      <c r="M758" s="48">
        <v>34.8628</v>
      </c>
      <c r="N758" s="48">
        <v>126.75</v>
      </c>
      <c r="O758" s="47" t="s">
        <v>28</v>
      </c>
      <c r="P758" s="54" t="s">
        <v>2915</v>
      </c>
      <c r="Q758" s="53">
        <v>99999</v>
      </c>
      <c r="R758" s="47">
        <v>581</v>
      </c>
      <c r="S758" s="47">
        <v>2</v>
      </c>
      <c r="T758" s="47">
        <v>1</v>
      </c>
      <c r="U758" s="53">
        <v>99999</v>
      </c>
      <c r="V758" s="47">
        <v>2</v>
      </c>
      <c r="W758" s="47">
        <v>1</v>
      </c>
      <c r="X758" s="47">
        <v>1</v>
      </c>
      <c r="Y758" s="47">
        <v>32</v>
      </c>
      <c r="Z758" s="47">
        <v>4</v>
      </c>
      <c r="AA758" s="47">
        <v>1</v>
      </c>
      <c r="AB758" s="53">
        <v>77777</v>
      </c>
      <c r="AD758" s="53">
        <v>7777</v>
      </c>
      <c r="AE758" s="53">
        <v>1</v>
      </c>
      <c r="AF758" s="53">
        <v>2</v>
      </c>
      <c r="AG758" s="53">
        <v>4</v>
      </c>
      <c r="AJ758" s="48" t="s">
        <v>689</v>
      </c>
    </row>
    <row r="759" spans="1:36" s="47" customFormat="1" x14ac:dyDescent="0.3">
      <c r="C759" s="47" t="s">
        <v>2489</v>
      </c>
      <c r="D759" s="48" t="s">
        <v>404</v>
      </c>
      <c r="E759" s="48" t="s">
        <v>384</v>
      </c>
      <c r="F759" s="48" t="s">
        <v>404</v>
      </c>
      <c r="H759" s="50" t="s">
        <v>2479</v>
      </c>
      <c r="I759" s="50" t="s">
        <v>2479</v>
      </c>
      <c r="J759" s="51">
        <v>9</v>
      </c>
      <c r="K759" s="47">
        <v>7</v>
      </c>
      <c r="L759" s="47" t="s">
        <v>2916</v>
      </c>
      <c r="M759" s="48">
        <v>34.860300000000002</v>
      </c>
      <c r="N759" s="48">
        <v>126.754</v>
      </c>
      <c r="O759" s="47" t="s">
        <v>28</v>
      </c>
      <c r="P759" s="54"/>
      <c r="Q759" s="53">
        <v>99999</v>
      </c>
      <c r="U759" s="53">
        <v>99999</v>
      </c>
      <c r="AB759" s="53">
        <v>77777</v>
      </c>
      <c r="AD759" s="53">
        <v>7777</v>
      </c>
      <c r="AE759" s="53">
        <v>1</v>
      </c>
      <c r="AF759" s="53">
        <v>2</v>
      </c>
      <c r="AG759" s="53">
        <v>4</v>
      </c>
      <c r="AJ759" s="48" t="s">
        <v>689</v>
      </c>
    </row>
    <row r="760" spans="1:36" s="47" customFormat="1" x14ac:dyDescent="0.3">
      <c r="C760" s="47" t="s">
        <v>2489</v>
      </c>
      <c r="D760" s="48" t="s">
        <v>403</v>
      </c>
      <c r="E760" s="48" t="s">
        <v>384</v>
      </c>
      <c r="F760" s="48" t="s">
        <v>403</v>
      </c>
      <c r="H760" s="50" t="s">
        <v>2479</v>
      </c>
      <c r="I760" s="50" t="s">
        <v>2479</v>
      </c>
      <c r="J760" s="51">
        <v>9</v>
      </c>
      <c r="K760" s="47">
        <v>7</v>
      </c>
      <c r="L760" s="47" t="s">
        <v>2917</v>
      </c>
      <c r="M760" s="48">
        <v>34.8371</v>
      </c>
      <c r="N760" s="48">
        <v>126.78</v>
      </c>
      <c r="O760" s="47" t="s">
        <v>28</v>
      </c>
      <c r="P760" s="54"/>
      <c r="Q760" s="53">
        <v>99999</v>
      </c>
      <c r="U760" s="53">
        <v>99999</v>
      </c>
      <c r="AB760" s="53">
        <v>77777</v>
      </c>
      <c r="AD760" s="53">
        <v>7777</v>
      </c>
      <c r="AE760" s="53">
        <v>1</v>
      </c>
      <c r="AF760" s="53">
        <v>2</v>
      </c>
      <c r="AG760" s="53">
        <v>4</v>
      </c>
      <c r="AJ760" s="48" t="s">
        <v>690</v>
      </c>
    </row>
    <row r="761" spans="1:36" s="47" customFormat="1" x14ac:dyDescent="0.3">
      <c r="A761" s="47">
        <v>16</v>
      </c>
      <c r="B761" s="47">
        <v>23</v>
      </c>
      <c r="C761" s="47" t="s">
        <v>2918</v>
      </c>
      <c r="D761" s="48" t="s">
        <v>402</v>
      </c>
      <c r="E761" s="48" t="s">
        <v>384</v>
      </c>
      <c r="F761" s="48" t="s">
        <v>402</v>
      </c>
      <c r="H761" s="50" t="s">
        <v>2479</v>
      </c>
      <c r="I761" s="50" t="s">
        <v>2479</v>
      </c>
      <c r="J761" s="51">
        <v>9</v>
      </c>
      <c r="K761" s="47">
        <v>7</v>
      </c>
      <c r="L761" s="47" t="s">
        <v>2919</v>
      </c>
      <c r="M761" s="48">
        <v>34.680300000000003</v>
      </c>
      <c r="N761" s="48">
        <v>126.905</v>
      </c>
      <c r="O761" s="47" t="s">
        <v>28</v>
      </c>
      <c r="P761" s="54" t="s">
        <v>2920</v>
      </c>
      <c r="Q761" s="53">
        <v>99999</v>
      </c>
      <c r="R761" s="47">
        <v>671</v>
      </c>
      <c r="S761" s="47">
        <v>1</v>
      </c>
      <c r="T761" s="47">
        <v>2</v>
      </c>
      <c r="U761" s="53">
        <v>99999</v>
      </c>
      <c r="V761" s="47">
        <v>3</v>
      </c>
      <c r="W761" s="47">
        <v>1</v>
      </c>
      <c r="X761" s="47">
        <v>1</v>
      </c>
      <c r="Y761" s="47">
        <v>1</v>
      </c>
      <c r="Z761" s="47">
        <v>4</v>
      </c>
      <c r="AA761" s="47">
        <v>1</v>
      </c>
      <c r="AB761" s="53">
        <v>77777</v>
      </c>
      <c r="AD761" s="53">
        <v>7777</v>
      </c>
      <c r="AE761" s="53">
        <v>1</v>
      </c>
      <c r="AF761" s="53">
        <v>2</v>
      </c>
      <c r="AG761" s="53">
        <v>4</v>
      </c>
      <c r="AJ761" s="48" t="s">
        <v>691</v>
      </c>
    </row>
    <row r="762" spans="1:36" s="47" customFormat="1" x14ac:dyDescent="0.3">
      <c r="A762" s="47">
        <v>33</v>
      </c>
      <c r="B762" s="47">
        <v>37</v>
      </c>
      <c r="C762" s="47" t="s">
        <v>897</v>
      </c>
      <c r="D762" s="48" t="s">
        <v>401</v>
      </c>
      <c r="E762" s="48" t="s">
        <v>384</v>
      </c>
      <c r="F762" s="48" t="s">
        <v>401</v>
      </c>
      <c r="H762" s="50" t="s">
        <v>2479</v>
      </c>
      <c r="I762" s="50" t="s">
        <v>2479</v>
      </c>
      <c r="J762" s="51">
        <v>9</v>
      </c>
      <c r="K762" s="47">
        <v>7</v>
      </c>
      <c r="L762" s="47" t="s">
        <v>2921</v>
      </c>
      <c r="M762" s="48">
        <v>34.6798</v>
      </c>
      <c r="N762" s="48">
        <v>126.911</v>
      </c>
      <c r="O762" s="47" t="s">
        <v>28</v>
      </c>
      <c r="P762" s="54" t="s">
        <v>2922</v>
      </c>
      <c r="Q762" s="53">
        <v>99999</v>
      </c>
      <c r="R762" s="47">
        <v>483</v>
      </c>
      <c r="S762" s="47">
        <v>1</v>
      </c>
      <c r="T762" s="47">
        <v>2</v>
      </c>
      <c r="U762" s="53">
        <v>99999</v>
      </c>
      <c r="V762" s="47">
        <v>3</v>
      </c>
      <c r="W762" s="47">
        <v>1</v>
      </c>
      <c r="X762" s="47">
        <v>1</v>
      </c>
      <c r="Y762" s="47">
        <v>1</v>
      </c>
      <c r="Z762" s="47">
        <v>4</v>
      </c>
      <c r="AA762" s="47">
        <v>1</v>
      </c>
      <c r="AB762" s="53">
        <v>77777</v>
      </c>
      <c r="AD762" s="53">
        <v>7777</v>
      </c>
      <c r="AE762" s="53">
        <v>1</v>
      </c>
      <c r="AF762" s="53">
        <v>2</v>
      </c>
      <c r="AG762" s="53">
        <v>4</v>
      </c>
      <c r="AJ762" s="48" t="s">
        <v>692</v>
      </c>
    </row>
    <row r="763" spans="1:36" s="47" customFormat="1" x14ac:dyDescent="0.3">
      <c r="A763" s="47">
        <v>0</v>
      </c>
      <c r="B763" s="47">
        <v>10</v>
      </c>
      <c r="C763" s="47" t="s">
        <v>898</v>
      </c>
      <c r="D763" s="48" t="s">
        <v>400</v>
      </c>
      <c r="E763" s="48" t="s">
        <v>384</v>
      </c>
      <c r="F763" s="48" t="s">
        <v>400</v>
      </c>
      <c r="H763" s="50" t="s">
        <v>2479</v>
      </c>
      <c r="I763" s="50" t="s">
        <v>2479</v>
      </c>
      <c r="J763" s="51">
        <v>9</v>
      </c>
      <c r="K763" s="47">
        <v>1</v>
      </c>
      <c r="L763" s="47" t="s">
        <v>2923</v>
      </c>
      <c r="M763" s="48">
        <v>34.572200000000002</v>
      </c>
      <c r="N763" s="48">
        <v>126.92700000000001</v>
      </c>
      <c r="O763" s="47" t="s">
        <v>28</v>
      </c>
      <c r="P763" s="54" t="s">
        <v>2924</v>
      </c>
      <c r="Q763" s="53">
        <v>99999</v>
      </c>
      <c r="R763" s="47">
        <v>509</v>
      </c>
      <c r="S763" s="47">
        <v>1</v>
      </c>
      <c r="T763" s="47">
        <v>2</v>
      </c>
      <c r="U763" s="53">
        <v>99999</v>
      </c>
      <c r="V763" s="47">
        <v>2</v>
      </c>
      <c r="W763" s="47">
        <v>1</v>
      </c>
      <c r="X763" s="47">
        <v>1</v>
      </c>
      <c r="Y763" s="47">
        <v>1</v>
      </c>
      <c r="Z763" s="47">
        <v>1</v>
      </c>
      <c r="AA763" s="47">
        <v>1</v>
      </c>
      <c r="AB763" s="53">
        <v>77777</v>
      </c>
      <c r="AD763" s="53">
        <v>7777</v>
      </c>
      <c r="AE763" s="53">
        <v>1</v>
      </c>
      <c r="AF763" s="53">
        <v>2</v>
      </c>
      <c r="AG763" s="53">
        <v>4</v>
      </c>
      <c r="AJ763" s="48" t="s">
        <v>693</v>
      </c>
    </row>
    <row r="764" spans="1:36" s="47" customFormat="1" x14ac:dyDescent="0.3">
      <c r="A764" s="47">
        <v>46</v>
      </c>
      <c r="B764" s="47">
        <v>54</v>
      </c>
      <c r="C764" s="47" t="s">
        <v>899</v>
      </c>
      <c r="D764" s="48" t="s">
        <v>399</v>
      </c>
      <c r="E764" s="48" t="s">
        <v>384</v>
      </c>
      <c r="F764" s="48" t="s">
        <v>399</v>
      </c>
      <c r="H764" s="50" t="s">
        <v>2479</v>
      </c>
      <c r="I764" s="50" t="s">
        <v>2479</v>
      </c>
      <c r="J764" s="51">
        <v>9</v>
      </c>
      <c r="K764" s="47">
        <v>1</v>
      </c>
      <c r="L764" s="47" t="s">
        <v>2925</v>
      </c>
      <c r="M764" s="48">
        <v>34.658499999999997</v>
      </c>
      <c r="N764" s="48">
        <v>126.886</v>
      </c>
      <c r="O764" s="47" t="s">
        <v>28</v>
      </c>
      <c r="P764" s="54" t="s">
        <v>2926</v>
      </c>
      <c r="Q764" s="53">
        <v>99999</v>
      </c>
      <c r="R764" s="47">
        <v>799</v>
      </c>
      <c r="U764" s="53">
        <v>99999</v>
      </c>
      <c r="V764" s="47">
        <v>2</v>
      </c>
      <c r="W764" s="47">
        <v>1</v>
      </c>
      <c r="X764" s="47">
        <v>1</v>
      </c>
      <c r="Y764" s="47">
        <v>20</v>
      </c>
      <c r="Z764" s="47">
        <v>1</v>
      </c>
      <c r="AA764" s="47">
        <v>1</v>
      </c>
      <c r="AB764" s="53">
        <v>77777</v>
      </c>
      <c r="AD764" s="53">
        <v>7777</v>
      </c>
      <c r="AE764" s="53">
        <v>1</v>
      </c>
      <c r="AF764" s="53">
        <v>2</v>
      </c>
      <c r="AG764" s="53">
        <v>4</v>
      </c>
      <c r="AJ764" s="48" t="s">
        <v>694</v>
      </c>
    </row>
    <row r="765" spans="1:36" s="47" customFormat="1" x14ac:dyDescent="0.3">
      <c r="A765" s="47">
        <v>35</v>
      </c>
      <c r="B765" s="47">
        <v>48</v>
      </c>
      <c r="C765" s="47" t="s">
        <v>900</v>
      </c>
      <c r="D765" s="48" t="s">
        <v>398</v>
      </c>
      <c r="E765" s="48" t="s">
        <v>384</v>
      </c>
      <c r="F765" s="48" t="s">
        <v>398</v>
      </c>
      <c r="H765" s="50" t="s">
        <v>2479</v>
      </c>
      <c r="I765" s="50" t="s">
        <v>2479</v>
      </c>
      <c r="J765" s="51">
        <v>9</v>
      </c>
      <c r="K765" s="47">
        <v>1</v>
      </c>
      <c r="L765" s="47" t="s">
        <v>2927</v>
      </c>
      <c r="M765" s="48">
        <v>34.678699999999999</v>
      </c>
      <c r="N765" s="48">
        <v>126.90900000000001</v>
      </c>
      <c r="O765" s="47" t="s">
        <v>28</v>
      </c>
      <c r="P765" s="54" t="s">
        <v>2928</v>
      </c>
      <c r="Q765" s="53">
        <v>99999</v>
      </c>
      <c r="R765" s="47">
        <v>689</v>
      </c>
      <c r="S765" s="47">
        <v>2</v>
      </c>
      <c r="T765" s="47">
        <v>1</v>
      </c>
      <c r="U765" s="53">
        <v>99999</v>
      </c>
      <c r="V765" s="47">
        <v>3</v>
      </c>
      <c r="W765" s="47">
        <v>1</v>
      </c>
      <c r="X765" s="47">
        <v>1</v>
      </c>
      <c r="Y765" s="47">
        <v>32</v>
      </c>
      <c r="Z765" s="47">
        <v>1</v>
      </c>
      <c r="AA765" s="47">
        <v>1</v>
      </c>
      <c r="AB765" s="53">
        <v>77777</v>
      </c>
      <c r="AD765" s="53">
        <v>7777</v>
      </c>
      <c r="AE765" s="53">
        <v>1</v>
      </c>
      <c r="AF765" s="53">
        <v>2</v>
      </c>
      <c r="AG765" s="53">
        <v>4</v>
      </c>
      <c r="AJ765" s="48" t="s">
        <v>695</v>
      </c>
    </row>
    <row r="766" spans="1:36" s="47" customFormat="1" x14ac:dyDescent="0.3">
      <c r="A766" s="47">
        <v>9</v>
      </c>
      <c r="B766" s="47">
        <v>15</v>
      </c>
      <c r="C766" s="47" t="s">
        <v>901</v>
      </c>
      <c r="D766" s="48" t="s">
        <v>397</v>
      </c>
      <c r="E766" s="48" t="s">
        <v>384</v>
      </c>
      <c r="F766" s="48" t="s">
        <v>397</v>
      </c>
      <c r="H766" s="50" t="s">
        <v>2479</v>
      </c>
      <c r="I766" s="50" t="s">
        <v>2479</v>
      </c>
      <c r="J766" s="51">
        <v>9</v>
      </c>
      <c r="K766" s="47">
        <v>1</v>
      </c>
      <c r="L766" s="47" t="s">
        <v>2929</v>
      </c>
      <c r="M766" s="48">
        <v>34.686799999999998</v>
      </c>
      <c r="N766" s="48">
        <v>126.902</v>
      </c>
      <c r="O766" s="47" t="s">
        <v>28</v>
      </c>
      <c r="P766" s="54" t="s">
        <v>2930</v>
      </c>
      <c r="Q766" s="53">
        <v>99999</v>
      </c>
      <c r="R766" s="47">
        <v>302</v>
      </c>
      <c r="S766" s="47">
        <v>1</v>
      </c>
      <c r="T766" s="47">
        <v>2</v>
      </c>
      <c r="U766" s="53">
        <v>99999</v>
      </c>
      <c r="V766" s="47">
        <v>3</v>
      </c>
      <c r="W766" s="47">
        <v>1</v>
      </c>
      <c r="X766" s="47">
        <v>1</v>
      </c>
      <c r="Y766" s="47">
        <v>1</v>
      </c>
      <c r="Z766" s="47">
        <v>4</v>
      </c>
      <c r="AA766" s="47">
        <v>1</v>
      </c>
      <c r="AB766" s="53">
        <v>77777</v>
      </c>
      <c r="AD766" s="53">
        <v>7777</v>
      </c>
      <c r="AE766" s="53">
        <v>1</v>
      </c>
      <c r="AF766" s="53">
        <v>2</v>
      </c>
      <c r="AG766" s="53">
        <v>4</v>
      </c>
      <c r="AJ766" s="48" t="s">
        <v>696</v>
      </c>
    </row>
    <row r="767" spans="1:36" s="47" customFormat="1" x14ac:dyDescent="0.3">
      <c r="A767" s="47">
        <v>36</v>
      </c>
      <c r="B767" s="47">
        <v>44</v>
      </c>
      <c r="C767" s="47" t="s">
        <v>1043</v>
      </c>
      <c r="D767" s="48" t="s">
        <v>396</v>
      </c>
      <c r="E767" s="48" t="s">
        <v>384</v>
      </c>
      <c r="F767" s="48" t="s">
        <v>396</v>
      </c>
      <c r="H767" s="50" t="s">
        <v>2479</v>
      </c>
      <c r="I767" s="50" t="s">
        <v>2479</v>
      </c>
      <c r="J767" s="51">
        <v>9</v>
      </c>
      <c r="K767" s="47">
        <v>2</v>
      </c>
      <c r="L767" s="47" t="s">
        <v>2931</v>
      </c>
      <c r="M767" s="48">
        <v>34.884300000000003</v>
      </c>
      <c r="N767" s="48">
        <v>126.995</v>
      </c>
      <c r="O767" s="47" t="s">
        <v>28</v>
      </c>
      <c r="P767" s="54" t="s">
        <v>2932</v>
      </c>
      <c r="Q767" s="53">
        <v>99999</v>
      </c>
      <c r="R767" s="47">
        <v>639</v>
      </c>
      <c r="S767" s="47">
        <v>1</v>
      </c>
      <c r="T767" s="47">
        <v>2</v>
      </c>
      <c r="U767" s="53">
        <v>99999</v>
      </c>
      <c r="V767" s="47">
        <v>1</v>
      </c>
      <c r="W767" s="47">
        <v>1</v>
      </c>
      <c r="X767" s="47">
        <v>1</v>
      </c>
      <c r="Y767" s="47">
        <v>11</v>
      </c>
      <c r="Z767" s="47">
        <v>1</v>
      </c>
      <c r="AA767" s="47">
        <v>1</v>
      </c>
      <c r="AB767" s="53">
        <v>77777</v>
      </c>
      <c r="AD767" s="53">
        <v>7777</v>
      </c>
      <c r="AE767" s="53">
        <v>1</v>
      </c>
      <c r="AF767" s="53">
        <v>2</v>
      </c>
      <c r="AG767" s="53">
        <v>4</v>
      </c>
      <c r="AJ767" s="48" t="s">
        <v>697</v>
      </c>
    </row>
    <row r="768" spans="1:36" s="47" customFormat="1" x14ac:dyDescent="0.3">
      <c r="C768" s="47" t="s">
        <v>2489</v>
      </c>
      <c r="D768" s="48" t="s">
        <v>395</v>
      </c>
      <c r="E768" s="48" t="s">
        <v>384</v>
      </c>
      <c r="F768" s="48" t="s">
        <v>395</v>
      </c>
      <c r="H768" s="50" t="s">
        <v>2479</v>
      </c>
      <c r="I768" s="50" t="s">
        <v>2479</v>
      </c>
      <c r="J768" s="51">
        <v>9</v>
      </c>
      <c r="K768" s="47">
        <v>2</v>
      </c>
      <c r="L768" s="47" t="s">
        <v>2509</v>
      </c>
      <c r="M768" s="48">
        <v>35.351399999999998</v>
      </c>
      <c r="N768" s="48">
        <v>126.81699999999999</v>
      </c>
      <c r="O768" s="47" t="s">
        <v>28</v>
      </c>
      <c r="P768" s="54"/>
      <c r="Q768" s="53">
        <v>99999</v>
      </c>
      <c r="U768" s="53">
        <v>99999</v>
      </c>
      <c r="AB768" s="53">
        <v>77777</v>
      </c>
      <c r="AD768" s="53">
        <v>7777</v>
      </c>
      <c r="AE768" s="53">
        <v>1</v>
      </c>
      <c r="AF768" s="53">
        <v>2</v>
      </c>
      <c r="AG768" s="53">
        <v>4</v>
      </c>
      <c r="AJ768" s="48" t="s">
        <v>698</v>
      </c>
    </row>
    <row r="769" spans="1:36" s="47" customFormat="1" x14ac:dyDescent="0.3">
      <c r="A769" s="47">
        <v>0</v>
      </c>
      <c r="B769" s="47">
        <v>7</v>
      </c>
      <c r="C769" s="47" t="s">
        <v>1044</v>
      </c>
      <c r="D769" s="48" t="s">
        <v>394</v>
      </c>
      <c r="E769" s="48" t="s">
        <v>384</v>
      </c>
      <c r="F769" s="48" t="s">
        <v>394</v>
      </c>
      <c r="H769" s="50" t="s">
        <v>2479</v>
      </c>
      <c r="I769" s="50" t="s">
        <v>2479</v>
      </c>
      <c r="J769" s="51">
        <v>9</v>
      </c>
      <c r="K769" s="47">
        <v>2</v>
      </c>
      <c r="L769" s="47" t="s">
        <v>2651</v>
      </c>
      <c r="M769" s="48">
        <v>35.520800000000001</v>
      </c>
      <c r="N769" s="48">
        <v>126.80500000000001</v>
      </c>
      <c r="O769" s="47" t="s">
        <v>28</v>
      </c>
      <c r="P769" s="54" t="s">
        <v>2933</v>
      </c>
      <c r="Q769" s="53">
        <v>99999</v>
      </c>
      <c r="R769" s="47">
        <v>651</v>
      </c>
      <c r="S769" s="47">
        <v>2</v>
      </c>
      <c r="T769" s="47">
        <v>1</v>
      </c>
      <c r="U769" s="53">
        <v>99999</v>
      </c>
      <c r="V769" s="47">
        <v>1</v>
      </c>
      <c r="W769" s="47">
        <v>1</v>
      </c>
      <c r="X769" s="47">
        <v>1</v>
      </c>
      <c r="Y769" s="47">
        <v>12</v>
      </c>
      <c r="Z769" s="47">
        <v>1</v>
      </c>
      <c r="AA769" s="47">
        <v>1</v>
      </c>
      <c r="AB769" s="53">
        <v>77777</v>
      </c>
      <c r="AD769" s="53">
        <v>7777</v>
      </c>
      <c r="AE769" s="53">
        <v>1</v>
      </c>
      <c r="AF769" s="53">
        <v>2</v>
      </c>
      <c r="AG769" s="53">
        <v>4</v>
      </c>
      <c r="AJ769" s="48" t="s">
        <v>699</v>
      </c>
    </row>
    <row r="770" spans="1:36" s="47" customFormat="1" x14ac:dyDescent="0.3">
      <c r="A770" s="47">
        <v>23</v>
      </c>
      <c r="B770" s="47">
        <v>45</v>
      </c>
      <c r="C770" s="47" t="s">
        <v>1045</v>
      </c>
      <c r="D770" s="48" t="s">
        <v>393</v>
      </c>
      <c r="E770" s="48" t="s">
        <v>384</v>
      </c>
      <c r="F770" s="48" t="s">
        <v>393</v>
      </c>
      <c r="H770" s="50" t="s">
        <v>2479</v>
      </c>
      <c r="I770" s="50" t="s">
        <v>2479</v>
      </c>
      <c r="J770" s="51">
        <v>9</v>
      </c>
      <c r="K770" s="47">
        <v>2</v>
      </c>
      <c r="L770" s="47" t="s">
        <v>2934</v>
      </c>
      <c r="M770" s="48">
        <v>35.556100000000001</v>
      </c>
      <c r="N770" s="48">
        <v>126.824</v>
      </c>
      <c r="O770" s="47" t="s">
        <v>28</v>
      </c>
      <c r="P770" s="54" t="s">
        <v>2935</v>
      </c>
      <c r="Q770" s="53">
        <v>99999</v>
      </c>
      <c r="R770" s="47">
        <v>799</v>
      </c>
      <c r="U770" s="53">
        <v>99999</v>
      </c>
      <c r="V770" s="47">
        <v>1</v>
      </c>
      <c r="W770" s="47">
        <v>1</v>
      </c>
      <c r="X770" s="47">
        <v>1</v>
      </c>
      <c r="Y770" s="47">
        <v>12</v>
      </c>
      <c r="Z770" s="47">
        <v>1</v>
      </c>
      <c r="AA770" s="47">
        <v>1</v>
      </c>
      <c r="AB770" s="53">
        <v>77777</v>
      </c>
      <c r="AD770" s="53">
        <v>7777</v>
      </c>
      <c r="AE770" s="53">
        <v>1</v>
      </c>
      <c r="AF770" s="53">
        <v>2</v>
      </c>
      <c r="AG770" s="53">
        <v>4</v>
      </c>
      <c r="AJ770" s="48" t="s">
        <v>700</v>
      </c>
    </row>
    <row r="771" spans="1:36" s="47" customFormat="1" x14ac:dyDescent="0.3">
      <c r="A771" s="47">
        <v>0</v>
      </c>
      <c r="B771" s="47">
        <v>8</v>
      </c>
      <c r="C771" s="47" t="s">
        <v>1046</v>
      </c>
      <c r="D771" s="48" t="s">
        <v>392</v>
      </c>
      <c r="E771" s="48" t="s">
        <v>384</v>
      </c>
      <c r="F771" s="48" t="s">
        <v>392</v>
      </c>
      <c r="H771" s="50" t="s">
        <v>2479</v>
      </c>
      <c r="I771" s="50" t="s">
        <v>2479</v>
      </c>
      <c r="J771" s="51">
        <v>9</v>
      </c>
      <c r="K771" s="47">
        <v>2</v>
      </c>
      <c r="L771" s="47" t="s">
        <v>2936</v>
      </c>
      <c r="M771" s="48">
        <v>35.576300000000003</v>
      </c>
      <c r="N771" s="48">
        <v>126.831</v>
      </c>
      <c r="O771" s="47" t="s">
        <v>28</v>
      </c>
      <c r="P771" s="54" t="s">
        <v>2937</v>
      </c>
      <c r="Q771" s="53">
        <v>99999</v>
      </c>
      <c r="R771" s="47">
        <v>651</v>
      </c>
      <c r="S771" s="47">
        <v>1</v>
      </c>
      <c r="T771" s="47">
        <v>2</v>
      </c>
      <c r="U771" s="53">
        <v>99999</v>
      </c>
      <c r="V771" s="47">
        <v>1</v>
      </c>
      <c r="W771" s="47">
        <v>1</v>
      </c>
      <c r="X771" s="47">
        <v>1</v>
      </c>
      <c r="Y771" s="47">
        <v>12</v>
      </c>
      <c r="Z771" s="47">
        <v>1</v>
      </c>
      <c r="AA771" s="47">
        <v>1</v>
      </c>
      <c r="AB771" s="53">
        <v>77777</v>
      </c>
      <c r="AD771" s="53">
        <v>7777</v>
      </c>
      <c r="AE771" s="53">
        <v>1</v>
      </c>
      <c r="AF771" s="53">
        <v>2</v>
      </c>
      <c r="AG771" s="53">
        <v>4</v>
      </c>
      <c r="AJ771" s="48" t="s">
        <v>701</v>
      </c>
    </row>
    <row r="772" spans="1:36" s="47" customFormat="1" x14ac:dyDescent="0.3">
      <c r="A772" s="47">
        <v>30</v>
      </c>
      <c r="B772" s="47">
        <v>41</v>
      </c>
      <c r="C772" s="47" t="s">
        <v>1047</v>
      </c>
      <c r="D772" s="48" t="s">
        <v>391</v>
      </c>
      <c r="E772" s="48" t="s">
        <v>384</v>
      </c>
      <c r="F772" s="48" t="s">
        <v>391</v>
      </c>
      <c r="H772" s="50" t="s">
        <v>2479</v>
      </c>
      <c r="I772" s="50" t="s">
        <v>2479</v>
      </c>
      <c r="J772" s="51">
        <v>9</v>
      </c>
      <c r="K772" s="47">
        <v>2</v>
      </c>
      <c r="L772" s="47" t="s">
        <v>2938</v>
      </c>
      <c r="M772" s="48">
        <v>35.893799999999999</v>
      </c>
      <c r="N772" s="48">
        <v>127.05800000000001</v>
      </c>
      <c r="O772" s="47" t="s">
        <v>28</v>
      </c>
      <c r="P772" s="54" t="s">
        <v>2939</v>
      </c>
      <c r="Q772" s="53">
        <v>99999</v>
      </c>
      <c r="R772" s="47">
        <v>501</v>
      </c>
      <c r="S772" s="47">
        <v>1</v>
      </c>
      <c r="T772" s="47">
        <v>2</v>
      </c>
      <c r="U772" s="53">
        <v>99999</v>
      </c>
      <c r="V772" s="47">
        <v>1</v>
      </c>
      <c r="W772" s="47">
        <v>1</v>
      </c>
      <c r="X772" s="47">
        <v>1</v>
      </c>
      <c r="Y772" s="47">
        <v>11</v>
      </c>
      <c r="Z772" s="47">
        <v>1</v>
      </c>
      <c r="AA772" s="47">
        <v>1</v>
      </c>
      <c r="AB772" s="53">
        <v>77777</v>
      </c>
      <c r="AD772" s="53">
        <v>7777</v>
      </c>
      <c r="AE772" s="53">
        <v>1</v>
      </c>
      <c r="AF772" s="53">
        <v>2</v>
      </c>
      <c r="AG772" s="53">
        <v>4</v>
      </c>
      <c r="AJ772" s="48" t="s">
        <v>702</v>
      </c>
    </row>
    <row r="773" spans="1:36" s="47" customFormat="1" x14ac:dyDescent="0.3">
      <c r="A773" s="47">
        <v>35</v>
      </c>
      <c r="B773" s="47">
        <v>50</v>
      </c>
      <c r="C773" s="47" t="s">
        <v>1048</v>
      </c>
      <c r="D773" s="48" t="s">
        <v>390</v>
      </c>
      <c r="E773" s="48" t="s">
        <v>384</v>
      </c>
      <c r="F773" s="48" t="s">
        <v>390</v>
      </c>
      <c r="H773" s="50" t="s">
        <v>2479</v>
      </c>
      <c r="I773" s="50" t="s">
        <v>2479</v>
      </c>
      <c r="J773" s="51">
        <v>9</v>
      </c>
      <c r="K773" s="47">
        <v>2</v>
      </c>
      <c r="L773" s="47" t="s">
        <v>2940</v>
      </c>
      <c r="M773" s="48">
        <v>35.936300000000003</v>
      </c>
      <c r="N773" s="48">
        <v>127.08199999999999</v>
      </c>
      <c r="O773" s="47" t="s">
        <v>28</v>
      </c>
      <c r="P773" s="54" t="s">
        <v>2941</v>
      </c>
      <c r="Q773" s="53">
        <v>99999</v>
      </c>
      <c r="R773" s="47">
        <v>799</v>
      </c>
      <c r="U773" s="53">
        <v>99999</v>
      </c>
      <c r="V773" s="47">
        <v>1</v>
      </c>
      <c r="W773" s="47">
        <v>1</v>
      </c>
      <c r="X773" s="47">
        <v>1</v>
      </c>
      <c r="Y773" s="47">
        <v>12</v>
      </c>
      <c r="Z773" s="47">
        <v>1</v>
      </c>
      <c r="AA773" s="47">
        <v>1</v>
      </c>
      <c r="AB773" s="53">
        <v>77777</v>
      </c>
      <c r="AD773" s="53">
        <v>7777</v>
      </c>
      <c r="AE773" s="53">
        <v>1</v>
      </c>
      <c r="AF773" s="53">
        <v>2</v>
      </c>
      <c r="AG773" s="53">
        <v>4</v>
      </c>
      <c r="AJ773" s="48" t="s">
        <v>703</v>
      </c>
    </row>
    <row r="774" spans="1:36" s="47" customFormat="1" x14ac:dyDescent="0.3">
      <c r="C774" s="47" t="s">
        <v>2489</v>
      </c>
      <c r="D774" s="48" t="s">
        <v>389</v>
      </c>
      <c r="E774" s="48" t="s">
        <v>384</v>
      </c>
      <c r="F774" s="48" t="s">
        <v>389</v>
      </c>
      <c r="H774" s="50" t="s">
        <v>2479</v>
      </c>
      <c r="I774" s="50" t="s">
        <v>2479</v>
      </c>
      <c r="J774" s="51">
        <v>9</v>
      </c>
      <c r="K774" s="47">
        <v>2</v>
      </c>
      <c r="L774" s="47" t="s">
        <v>2942</v>
      </c>
      <c r="M774" s="48">
        <v>36.078400000000002</v>
      </c>
      <c r="N774" s="48">
        <v>127.10299999999999</v>
      </c>
      <c r="O774" s="47" t="s">
        <v>28</v>
      </c>
      <c r="P774" s="54"/>
      <c r="Q774" s="53">
        <v>99999</v>
      </c>
      <c r="U774" s="53">
        <v>99999</v>
      </c>
      <c r="AB774" s="53">
        <v>77777</v>
      </c>
      <c r="AD774" s="53">
        <v>7777</v>
      </c>
      <c r="AE774" s="53">
        <v>1</v>
      </c>
      <c r="AF774" s="53">
        <v>2</v>
      </c>
      <c r="AG774" s="53">
        <v>4</v>
      </c>
      <c r="AJ774" s="48" t="s">
        <v>704</v>
      </c>
    </row>
    <row r="775" spans="1:36" s="47" customFormat="1" x14ac:dyDescent="0.3">
      <c r="A775" s="47">
        <v>3</v>
      </c>
      <c r="B775" s="47">
        <v>12</v>
      </c>
      <c r="C775" s="47" t="s">
        <v>1049</v>
      </c>
      <c r="D775" s="48" t="s">
        <v>388</v>
      </c>
      <c r="E775" s="48" t="s">
        <v>384</v>
      </c>
      <c r="F775" s="48" t="s">
        <v>388</v>
      </c>
      <c r="H775" s="50" t="s">
        <v>2479</v>
      </c>
      <c r="I775" s="50" t="s">
        <v>2479</v>
      </c>
      <c r="J775" s="51">
        <v>9</v>
      </c>
      <c r="K775" s="47">
        <v>2</v>
      </c>
      <c r="L775" s="47" t="s">
        <v>2943</v>
      </c>
      <c r="M775" s="48">
        <v>36.751399999999997</v>
      </c>
      <c r="N775" s="48">
        <v>127.16500000000001</v>
      </c>
      <c r="O775" s="47" t="s">
        <v>28</v>
      </c>
      <c r="P775" s="54" t="s">
        <v>2944</v>
      </c>
      <c r="Q775" s="53">
        <v>99999</v>
      </c>
      <c r="R775" s="47">
        <v>501</v>
      </c>
      <c r="U775" s="53">
        <v>99999</v>
      </c>
      <c r="V775" s="47">
        <v>1</v>
      </c>
      <c r="W775" s="47">
        <v>1</v>
      </c>
      <c r="X775" s="47">
        <v>1</v>
      </c>
      <c r="Y775" s="47">
        <v>12</v>
      </c>
      <c r="Z775" s="47">
        <v>1</v>
      </c>
      <c r="AA775" s="47">
        <v>1</v>
      </c>
      <c r="AB775" s="53">
        <v>77777</v>
      </c>
      <c r="AD775" s="53">
        <v>7777</v>
      </c>
      <c r="AE775" s="53">
        <v>1</v>
      </c>
      <c r="AF775" s="53">
        <v>2</v>
      </c>
      <c r="AG775" s="53">
        <v>4</v>
      </c>
      <c r="AJ775" s="48" t="s">
        <v>705</v>
      </c>
    </row>
    <row r="776" spans="1:36" s="47" customFormat="1" x14ac:dyDescent="0.3">
      <c r="C776" s="47" t="s">
        <v>2489</v>
      </c>
      <c r="D776" s="48" t="s">
        <v>387</v>
      </c>
      <c r="E776" s="48" t="s">
        <v>384</v>
      </c>
      <c r="F776" s="48" t="s">
        <v>387</v>
      </c>
      <c r="H776" s="50" t="s">
        <v>2479</v>
      </c>
      <c r="I776" s="50" t="s">
        <v>2479</v>
      </c>
      <c r="J776" s="51">
        <v>9</v>
      </c>
      <c r="K776" s="47">
        <v>2</v>
      </c>
      <c r="L776" s="47" t="s">
        <v>2945</v>
      </c>
      <c r="M776" s="48">
        <v>36.859699999999997</v>
      </c>
      <c r="N776" s="48">
        <v>127.185</v>
      </c>
      <c r="O776" s="47" t="s">
        <v>28</v>
      </c>
      <c r="P776" s="54"/>
      <c r="Q776" s="53">
        <v>99999</v>
      </c>
      <c r="U776" s="53">
        <v>99999</v>
      </c>
      <c r="AB776" s="53">
        <v>77777</v>
      </c>
      <c r="AD776" s="53">
        <v>7777</v>
      </c>
      <c r="AE776" s="53">
        <v>1</v>
      </c>
      <c r="AF776" s="53">
        <v>2</v>
      </c>
      <c r="AG776" s="53">
        <v>4</v>
      </c>
      <c r="AJ776" s="48" t="s">
        <v>706</v>
      </c>
    </row>
    <row r="777" spans="1:36" s="47" customFormat="1" x14ac:dyDescent="0.3">
      <c r="C777" s="47" t="s">
        <v>2489</v>
      </c>
      <c r="D777" s="48" t="s">
        <v>386</v>
      </c>
      <c r="E777" s="48" t="s">
        <v>384</v>
      </c>
      <c r="F777" s="48" t="s">
        <v>386</v>
      </c>
      <c r="H777" s="50" t="s">
        <v>2479</v>
      </c>
      <c r="I777" s="50" t="s">
        <v>2479</v>
      </c>
      <c r="J777" s="51">
        <v>9</v>
      </c>
      <c r="K777" s="47">
        <v>2</v>
      </c>
      <c r="L777" s="47" t="s">
        <v>2878</v>
      </c>
      <c r="M777" s="48">
        <v>37.034999999999997</v>
      </c>
      <c r="N777" s="48">
        <v>127.158</v>
      </c>
      <c r="O777" s="47" t="s">
        <v>28</v>
      </c>
      <c r="P777" s="54"/>
      <c r="Q777" s="53">
        <v>99999</v>
      </c>
      <c r="U777" s="53">
        <v>99999</v>
      </c>
      <c r="AB777" s="53">
        <v>77777</v>
      </c>
      <c r="AD777" s="53">
        <v>7777</v>
      </c>
      <c r="AE777" s="53">
        <v>1</v>
      </c>
      <c r="AF777" s="53">
        <v>2</v>
      </c>
      <c r="AG777" s="53">
        <v>4</v>
      </c>
      <c r="AJ777" s="48" t="s">
        <v>707</v>
      </c>
    </row>
    <row r="778" spans="1:36" s="47" customFormat="1" x14ac:dyDescent="0.3">
      <c r="A778" s="47">
        <v>38</v>
      </c>
      <c r="B778" s="47">
        <v>46</v>
      </c>
      <c r="C778" s="47" t="s">
        <v>1050</v>
      </c>
      <c r="D778" s="48" t="s">
        <v>385</v>
      </c>
      <c r="E778" s="48" t="s">
        <v>384</v>
      </c>
      <c r="F778" s="48" t="s">
        <v>385</v>
      </c>
      <c r="H778" s="50" t="s">
        <v>2479</v>
      </c>
      <c r="I778" s="50" t="s">
        <v>2479</v>
      </c>
      <c r="J778" s="51">
        <v>10</v>
      </c>
      <c r="K778" s="47">
        <v>1</v>
      </c>
      <c r="L778" s="47" t="s">
        <v>2946</v>
      </c>
      <c r="M778" s="48">
        <v>37.140799999999999</v>
      </c>
      <c r="N778" s="48">
        <v>127.155</v>
      </c>
      <c r="O778" s="47" t="s">
        <v>28</v>
      </c>
      <c r="P778" s="54" t="s">
        <v>2947</v>
      </c>
      <c r="Q778" s="53">
        <v>99999</v>
      </c>
      <c r="R778" s="47">
        <v>672</v>
      </c>
      <c r="S778" s="47">
        <v>1</v>
      </c>
      <c r="T778" s="47">
        <v>2</v>
      </c>
      <c r="U778" s="53">
        <v>99999</v>
      </c>
      <c r="V778" s="47">
        <v>3</v>
      </c>
      <c r="W778" s="47">
        <v>1</v>
      </c>
      <c r="X778" s="47">
        <v>1</v>
      </c>
      <c r="Y778" s="47">
        <v>34</v>
      </c>
      <c r="Z778" s="47">
        <v>1</v>
      </c>
      <c r="AA778" s="47">
        <v>1</v>
      </c>
      <c r="AB778" s="53">
        <v>77777</v>
      </c>
      <c r="AD778" s="53">
        <v>7777</v>
      </c>
      <c r="AE778" s="53">
        <v>1</v>
      </c>
      <c r="AF778" s="53">
        <v>2</v>
      </c>
      <c r="AG778" s="53">
        <v>4</v>
      </c>
      <c r="AJ778" s="48" t="s">
        <v>708</v>
      </c>
    </row>
    <row r="779" spans="1:36" s="47" customFormat="1" x14ac:dyDescent="0.3">
      <c r="A779" s="47">
        <v>23</v>
      </c>
      <c r="B779" s="47">
        <v>32</v>
      </c>
      <c r="C779" s="47" t="s">
        <v>1051</v>
      </c>
      <c r="D779" s="48" t="s">
        <v>383</v>
      </c>
      <c r="E779" s="48" t="s">
        <v>384</v>
      </c>
      <c r="F779" s="48" t="s">
        <v>383</v>
      </c>
      <c r="H779" s="50" t="s">
        <v>2479</v>
      </c>
      <c r="I779" s="50" t="s">
        <v>2479</v>
      </c>
      <c r="J779" s="51">
        <v>10</v>
      </c>
      <c r="K779" s="47">
        <v>1</v>
      </c>
      <c r="L779" s="47" t="s">
        <v>2948</v>
      </c>
      <c r="M779" s="48">
        <v>37.142099999999999</v>
      </c>
      <c r="N779" s="48">
        <v>127.158</v>
      </c>
      <c r="O779" s="47" t="s">
        <v>28</v>
      </c>
      <c r="P779" s="54" t="s">
        <v>2949</v>
      </c>
      <c r="Q779" s="53">
        <v>99999</v>
      </c>
      <c r="R779" s="47">
        <v>321</v>
      </c>
      <c r="S779" s="47">
        <v>1</v>
      </c>
      <c r="T779" s="47">
        <v>2</v>
      </c>
      <c r="U779" s="53">
        <v>99999</v>
      </c>
      <c r="V779" s="47">
        <v>3</v>
      </c>
      <c r="W779" s="47">
        <v>1</v>
      </c>
      <c r="X779" s="47">
        <v>1</v>
      </c>
      <c r="Y779" s="47">
        <v>1</v>
      </c>
      <c r="Z779" s="47">
        <v>1</v>
      </c>
      <c r="AA779" s="47">
        <v>1</v>
      </c>
      <c r="AB779" s="53">
        <v>77777</v>
      </c>
      <c r="AD779" s="53">
        <v>7777</v>
      </c>
      <c r="AE779" s="53">
        <v>1</v>
      </c>
      <c r="AF779" s="53">
        <v>2</v>
      </c>
      <c r="AG779" s="53">
        <v>4</v>
      </c>
      <c r="AJ779" s="48" t="s">
        <v>708</v>
      </c>
    </row>
    <row r="780" spans="1:36" s="47" customFormat="1" x14ac:dyDescent="0.3">
      <c r="A780" s="47">
        <v>45</v>
      </c>
      <c r="B780" s="47">
        <v>53</v>
      </c>
      <c r="C780" s="47" t="s">
        <v>1052</v>
      </c>
      <c r="D780" s="48" t="s">
        <v>432</v>
      </c>
      <c r="E780" s="49" t="s">
        <v>428</v>
      </c>
      <c r="F780" s="48" t="s">
        <v>432</v>
      </c>
      <c r="H780" s="50" t="s">
        <v>2479</v>
      </c>
      <c r="I780" s="50" t="s">
        <v>2479</v>
      </c>
      <c r="J780" s="51">
        <v>12</v>
      </c>
      <c r="K780" s="47">
        <v>4</v>
      </c>
      <c r="L780" s="47" t="s">
        <v>2950</v>
      </c>
      <c r="M780" s="48">
        <v>37.198</v>
      </c>
      <c r="N780" s="48">
        <v>126.886</v>
      </c>
      <c r="O780" s="47" t="s">
        <v>28</v>
      </c>
      <c r="P780" s="54" t="s">
        <v>2951</v>
      </c>
      <c r="Q780" s="53">
        <v>99999</v>
      </c>
      <c r="R780" s="47">
        <v>501</v>
      </c>
      <c r="S780" s="47">
        <v>1</v>
      </c>
      <c r="T780" s="47">
        <v>2</v>
      </c>
      <c r="U780" s="53">
        <v>99999</v>
      </c>
      <c r="V780" s="47">
        <v>1</v>
      </c>
      <c r="W780" s="47">
        <v>1</v>
      </c>
      <c r="X780" s="47">
        <v>1</v>
      </c>
      <c r="Y780" s="47">
        <v>12</v>
      </c>
      <c r="Z780" s="47">
        <v>2</v>
      </c>
      <c r="AA780" s="47">
        <v>1</v>
      </c>
      <c r="AB780" s="53">
        <v>77777</v>
      </c>
      <c r="AD780" s="53">
        <v>7777</v>
      </c>
      <c r="AE780" s="53">
        <v>1</v>
      </c>
      <c r="AF780" s="53">
        <v>2</v>
      </c>
      <c r="AG780" s="53">
        <v>4</v>
      </c>
      <c r="AJ780" s="48" t="s">
        <v>709</v>
      </c>
    </row>
    <row r="781" spans="1:36" s="47" customFormat="1" x14ac:dyDescent="0.3">
      <c r="C781" s="47" t="s">
        <v>2489</v>
      </c>
      <c r="D781" s="48" t="s">
        <v>431</v>
      </c>
      <c r="E781" s="48" t="s">
        <v>428</v>
      </c>
      <c r="F781" s="48" t="s">
        <v>431</v>
      </c>
      <c r="H781" s="50" t="s">
        <v>2479</v>
      </c>
      <c r="I781" s="50" t="s">
        <v>2479</v>
      </c>
      <c r="J781" s="51">
        <v>12</v>
      </c>
      <c r="K781" s="47">
        <v>4</v>
      </c>
      <c r="L781" s="47" t="s">
        <v>2952</v>
      </c>
      <c r="M781" s="48">
        <v>37.209499999999998</v>
      </c>
      <c r="N781" s="48">
        <v>126.756</v>
      </c>
      <c r="O781" s="47" t="s">
        <v>28</v>
      </c>
      <c r="P781" s="54"/>
      <c r="Q781" s="53">
        <v>99999</v>
      </c>
      <c r="U781" s="53">
        <v>99999</v>
      </c>
      <c r="AB781" s="53">
        <v>77777</v>
      </c>
      <c r="AD781" s="53">
        <v>7777</v>
      </c>
      <c r="AE781" s="53">
        <v>1</v>
      </c>
      <c r="AF781" s="53">
        <v>2</v>
      </c>
      <c r="AG781" s="53">
        <v>4</v>
      </c>
      <c r="AJ781" s="48" t="s">
        <v>519</v>
      </c>
    </row>
    <row r="782" spans="1:36" s="47" customFormat="1" x14ac:dyDescent="0.3">
      <c r="A782" s="47">
        <v>5</v>
      </c>
      <c r="B782" s="47">
        <v>14</v>
      </c>
      <c r="C782" s="47" t="s">
        <v>1053</v>
      </c>
      <c r="D782" s="48" t="s">
        <v>430</v>
      </c>
      <c r="E782" s="48" t="s">
        <v>428</v>
      </c>
      <c r="F782" s="48" t="s">
        <v>430</v>
      </c>
      <c r="H782" s="50" t="s">
        <v>2479</v>
      </c>
      <c r="I782" s="50" t="s">
        <v>2479</v>
      </c>
      <c r="J782" s="51">
        <v>12</v>
      </c>
      <c r="K782" s="47">
        <v>4</v>
      </c>
      <c r="L782" s="47" t="s">
        <v>2953</v>
      </c>
      <c r="M782" s="48">
        <v>37.223700000000001</v>
      </c>
      <c r="N782" s="48">
        <v>126.767</v>
      </c>
      <c r="O782" s="47" t="s">
        <v>28</v>
      </c>
      <c r="P782" s="54" t="s">
        <v>2954</v>
      </c>
      <c r="Q782" s="53">
        <v>99999</v>
      </c>
      <c r="R782" s="47">
        <v>201</v>
      </c>
      <c r="U782" s="53">
        <v>99999</v>
      </c>
      <c r="V782" s="47">
        <v>3</v>
      </c>
      <c r="W782" s="47">
        <v>1</v>
      </c>
      <c r="X782" s="47">
        <v>1</v>
      </c>
      <c r="Y782" s="47">
        <v>1</v>
      </c>
      <c r="Z782" s="47">
        <v>2</v>
      </c>
      <c r="AA782" s="47">
        <v>1</v>
      </c>
      <c r="AB782" s="53">
        <v>77777</v>
      </c>
      <c r="AD782" s="53">
        <v>7777</v>
      </c>
      <c r="AE782" s="53">
        <v>1</v>
      </c>
      <c r="AF782" s="53">
        <v>2</v>
      </c>
      <c r="AG782" s="53">
        <v>4</v>
      </c>
      <c r="AJ782" s="48" t="s">
        <v>518</v>
      </c>
    </row>
    <row r="783" spans="1:36" s="47" customFormat="1" x14ac:dyDescent="0.3">
      <c r="A783" s="47">
        <v>20</v>
      </c>
      <c r="B783" s="47">
        <v>28</v>
      </c>
      <c r="C783" s="47" t="s">
        <v>1054</v>
      </c>
      <c r="D783" s="48" t="s">
        <v>429</v>
      </c>
      <c r="E783" s="48" t="s">
        <v>428</v>
      </c>
      <c r="F783" s="48" t="s">
        <v>429</v>
      </c>
      <c r="H783" s="50" t="s">
        <v>2479</v>
      </c>
      <c r="I783" s="50" t="s">
        <v>2479</v>
      </c>
      <c r="J783" s="51">
        <v>12</v>
      </c>
      <c r="K783" s="47">
        <v>4</v>
      </c>
      <c r="L783" s="47" t="s">
        <v>2955</v>
      </c>
      <c r="M783" s="48">
        <v>37.228000000000002</v>
      </c>
      <c r="N783" s="48">
        <v>126.768</v>
      </c>
      <c r="O783" s="47" t="s">
        <v>28</v>
      </c>
      <c r="P783" s="54" t="s">
        <v>2956</v>
      </c>
      <c r="Q783" s="53">
        <v>99999</v>
      </c>
      <c r="R783" s="47">
        <v>302</v>
      </c>
      <c r="S783" s="47">
        <v>1</v>
      </c>
      <c r="T783" s="47">
        <v>2</v>
      </c>
      <c r="U783" s="53">
        <v>99999</v>
      </c>
      <c r="V783" s="47">
        <v>6</v>
      </c>
      <c r="W783" s="47">
        <v>1</v>
      </c>
      <c r="X783" s="47">
        <v>1</v>
      </c>
      <c r="Y783" s="47">
        <v>1</v>
      </c>
      <c r="Z783" s="47">
        <v>1</v>
      </c>
      <c r="AA783" s="47">
        <v>1</v>
      </c>
      <c r="AB783" s="53">
        <v>77777</v>
      </c>
      <c r="AD783" s="53">
        <v>7777</v>
      </c>
      <c r="AE783" s="53">
        <v>1</v>
      </c>
      <c r="AF783" s="53">
        <v>2</v>
      </c>
      <c r="AG783" s="53">
        <v>4</v>
      </c>
      <c r="AJ783" s="48" t="s">
        <v>517</v>
      </c>
    </row>
    <row r="784" spans="1:36" s="47" customFormat="1" x14ac:dyDescent="0.3">
      <c r="A784" s="47">
        <v>0</v>
      </c>
      <c r="B784" s="47">
        <v>8</v>
      </c>
      <c r="C784" s="47" t="s">
        <v>1055</v>
      </c>
      <c r="D784" s="48" t="s">
        <v>427</v>
      </c>
      <c r="E784" s="48" t="s">
        <v>428</v>
      </c>
      <c r="F784" s="48" t="s">
        <v>427</v>
      </c>
      <c r="H784" s="50" t="s">
        <v>2479</v>
      </c>
      <c r="I784" s="50" t="s">
        <v>2479</v>
      </c>
      <c r="J784" s="51">
        <v>12</v>
      </c>
      <c r="K784" s="47">
        <v>4</v>
      </c>
      <c r="L784" s="47" t="s">
        <v>2957</v>
      </c>
      <c r="M784" s="48">
        <v>37.229500000000002</v>
      </c>
      <c r="N784" s="48">
        <v>126.774</v>
      </c>
      <c r="O784" s="47" t="s">
        <v>28</v>
      </c>
      <c r="P784" s="54" t="s">
        <v>2958</v>
      </c>
      <c r="Q784" s="53">
        <v>99999</v>
      </c>
      <c r="R784" s="47">
        <v>421</v>
      </c>
      <c r="S784" s="47">
        <v>1</v>
      </c>
      <c r="T784" s="47">
        <v>2</v>
      </c>
      <c r="U784" s="53">
        <v>99999</v>
      </c>
      <c r="V784" s="47">
        <v>6</v>
      </c>
      <c r="W784" s="47">
        <v>1</v>
      </c>
      <c r="X784" s="47">
        <v>1</v>
      </c>
      <c r="Y784" s="47">
        <v>32</v>
      </c>
      <c r="Z784" s="47">
        <v>1</v>
      </c>
      <c r="AA784" s="47">
        <v>1</v>
      </c>
      <c r="AB784" s="53">
        <v>77777</v>
      </c>
      <c r="AD784" s="53">
        <v>7777</v>
      </c>
      <c r="AE784" s="53">
        <v>1</v>
      </c>
      <c r="AF784" s="53">
        <v>2</v>
      </c>
      <c r="AG784" s="53">
        <v>4</v>
      </c>
      <c r="AJ784" s="48" t="s">
        <v>517</v>
      </c>
    </row>
    <row r="785" spans="1:36" s="47" customFormat="1" x14ac:dyDescent="0.3">
      <c r="A785" s="47">
        <v>22</v>
      </c>
      <c r="B785" s="47">
        <v>30</v>
      </c>
      <c r="C785" s="47" t="s">
        <v>1056</v>
      </c>
      <c r="D785" s="48" t="s">
        <v>452</v>
      </c>
      <c r="E785" s="49" t="s">
        <v>434</v>
      </c>
      <c r="F785" s="48" t="s">
        <v>452</v>
      </c>
      <c r="H785" s="50" t="s">
        <v>2479</v>
      </c>
      <c r="I785" s="50" t="s">
        <v>2479</v>
      </c>
      <c r="J785" s="51">
        <v>12</v>
      </c>
      <c r="K785" s="47">
        <v>4</v>
      </c>
      <c r="L785" s="47" t="s">
        <v>2959</v>
      </c>
      <c r="M785" s="48">
        <v>37.224200000000003</v>
      </c>
      <c r="N785" s="48">
        <v>126.767</v>
      </c>
      <c r="O785" s="47" t="s">
        <v>28</v>
      </c>
      <c r="P785" s="54" t="s">
        <v>2960</v>
      </c>
      <c r="Q785" s="53">
        <v>99999</v>
      </c>
      <c r="R785" s="47">
        <v>681</v>
      </c>
      <c r="S785" s="47">
        <v>2</v>
      </c>
      <c r="T785" s="47">
        <v>1</v>
      </c>
      <c r="U785" s="53">
        <v>99999</v>
      </c>
      <c r="V785" s="47">
        <v>3</v>
      </c>
      <c r="W785" s="47">
        <v>1</v>
      </c>
      <c r="X785" s="47">
        <v>1</v>
      </c>
      <c r="Y785" s="47">
        <v>1</v>
      </c>
      <c r="Z785" s="47">
        <v>1</v>
      </c>
      <c r="AA785" s="47">
        <v>1</v>
      </c>
      <c r="AB785" s="53">
        <v>77777</v>
      </c>
      <c r="AD785" s="53">
        <v>7777</v>
      </c>
      <c r="AE785" s="53">
        <v>1</v>
      </c>
      <c r="AF785" s="53">
        <v>2</v>
      </c>
      <c r="AG785" s="53">
        <v>4</v>
      </c>
      <c r="AJ785" s="48" t="s">
        <v>518</v>
      </c>
    </row>
    <row r="786" spans="1:36" s="47" customFormat="1" x14ac:dyDescent="0.3">
      <c r="A786" s="47">
        <v>18</v>
      </c>
      <c r="B786" s="47">
        <v>25</v>
      </c>
      <c r="C786" s="47" t="s">
        <v>1057</v>
      </c>
      <c r="D786" s="48" t="s">
        <v>451</v>
      </c>
      <c r="E786" s="48" t="s">
        <v>434</v>
      </c>
      <c r="F786" s="48" t="s">
        <v>451</v>
      </c>
      <c r="H786" s="50" t="s">
        <v>2479</v>
      </c>
      <c r="I786" s="50" t="s">
        <v>2479</v>
      </c>
      <c r="J786" s="51">
        <v>12</v>
      </c>
      <c r="K786" s="47">
        <v>4</v>
      </c>
      <c r="L786" s="47" t="s">
        <v>2961</v>
      </c>
      <c r="M786" s="48">
        <v>37.2164</v>
      </c>
      <c r="N786" s="48">
        <v>126.765</v>
      </c>
      <c r="O786" s="47" t="s">
        <v>28</v>
      </c>
      <c r="P786" s="54" t="s">
        <v>2962</v>
      </c>
      <c r="Q786" s="53">
        <v>99999</v>
      </c>
      <c r="R786" s="47">
        <v>752</v>
      </c>
      <c r="S786" s="47">
        <v>1</v>
      </c>
      <c r="T786" s="47">
        <v>2</v>
      </c>
      <c r="U786" s="53">
        <v>99999</v>
      </c>
      <c r="V786" s="47">
        <v>3</v>
      </c>
      <c r="W786" s="47">
        <v>1</v>
      </c>
      <c r="X786" s="47">
        <v>1</v>
      </c>
      <c r="Y786" s="47">
        <v>1</v>
      </c>
      <c r="Z786" s="47">
        <v>1</v>
      </c>
      <c r="AA786" s="47">
        <v>1</v>
      </c>
      <c r="AB786" s="53">
        <v>77777</v>
      </c>
      <c r="AD786" s="53">
        <v>7777</v>
      </c>
      <c r="AE786" s="53">
        <v>1</v>
      </c>
      <c r="AF786" s="53">
        <v>2</v>
      </c>
      <c r="AG786" s="53">
        <v>4</v>
      </c>
      <c r="AJ786" s="48" t="s">
        <v>518</v>
      </c>
    </row>
    <row r="787" spans="1:36" s="47" customFormat="1" x14ac:dyDescent="0.3">
      <c r="A787" s="47">
        <v>0</v>
      </c>
      <c r="B787" s="47">
        <v>4</v>
      </c>
      <c r="C787" s="47" t="s">
        <v>1199</v>
      </c>
      <c r="D787" s="48" t="s">
        <v>450</v>
      </c>
      <c r="E787" s="48" t="s">
        <v>434</v>
      </c>
      <c r="F787" s="48" t="s">
        <v>450</v>
      </c>
      <c r="H787" s="50" t="s">
        <v>2479</v>
      </c>
      <c r="I787" s="50" t="s">
        <v>2479</v>
      </c>
      <c r="J787" s="51">
        <v>12</v>
      </c>
      <c r="K787" s="47">
        <v>4</v>
      </c>
      <c r="L787" s="47" t="s">
        <v>2658</v>
      </c>
      <c r="M787" s="48">
        <v>37.2072</v>
      </c>
      <c r="N787" s="48">
        <v>126.77200000000001</v>
      </c>
      <c r="O787" s="47" t="s">
        <v>28</v>
      </c>
      <c r="P787" s="54" t="s">
        <v>2963</v>
      </c>
      <c r="Q787" s="53">
        <v>99999</v>
      </c>
      <c r="R787" s="47">
        <v>551</v>
      </c>
      <c r="S787" s="47">
        <v>2</v>
      </c>
      <c r="T787" s="47">
        <v>1</v>
      </c>
      <c r="U787" s="53">
        <v>99999</v>
      </c>
      <c r="V787" s="47">
        <v>3</v>
      </c>
      <c r="W787" s="47">
        <v>1</v>
      </c>
      <c r="X787" s="47">
        <v>1</v>
      </c>
      <c r="Y787" s="47">
        <v>11</v>
      </c>
      <c r="Z787" s="47">
        <v>1</v>
      </c>
      <c r="AA787" s="47">
        <v>1</v>
      </c>
      <c r="AB787" s="53">
        <v>77777</v>
      </c>
      <c r="AD787" s="53">
        <v>7777</v>
      </c>
      <c r="AE787" s="53">
        <v>1</v>
      </c>
      <c r="AF787" s="53">
        <v>2</v>
      </c>
      <c r="AG787" s="53">
        <v>4</v>
      </c>
      <c r="AJ787" s="48" t="s">
        <v>595</v>
      </c>
    </row>
    <row r="788" spans="1:36" s="47" customFormat="1" x14ac:dyDescent="0.3">
      <c r="A788" s="47">
        <v>45</v>
      </c>
      <c r="B788" s="47">
        <v>52</v>
      </c>
      <c r="C788" s="47" t="s">
        <v>1058</v>
      </c>
      <c r="D788" s="48" t="s">
        <v>449</v>
      </c>
      <c r="E788" s="48" t="s">
        <v>434</v>
      </c>
      <c r="F788" s="48" t="s">
        <v>449</v>
      </c>
      <c r="H788" s="50" t="s">
        <v>2479</v>
      </c>
      <c r="I788" s="50" t="s">
        <v>2479</v>
      </c>
      <c r="J788" s="51">
        <v>12</v>
      </c>
      <c r="K788" s="47">
        <v>4</v>
      </c>
      <c r="L788" s="47" t="s">
        <v>2964</v>
      </c>
      <c r="M788" s="48">
        <v>37.206400000000002</v>
      </c>
      <c r="N788" s="48">
        <v>126.77800000000001</v>
      </c>
      <c r="O788" s="47" t="s">
        <v>28</v>
      </c>
      <c r="P788" s="54" t="s">
        <v>2965</v>
      </c>
      <c r="Q788" s="53">
        <v>99999</v>
      </c>
      <c r="R788" s="47">
        <v>542</v>
      </c>
      <c r="S788" s="47">
        <v>1</v>
      </c>
      <c r="T788" s="47">
        <v>2</v>
      </c>
      <c r="U788" s="53">
        <v>99999</v>
      </c>
      <c r="V788" s="47">
        <v>3</v>
      </c>
      <c r="W788" s="47">
        <v>1</v>
      </c>
      <c r="X788" s="47">
        <v>1</v>
      </c>
      <c r="Y788" s="47">
        <v>32</v>
      </c>
      <c r="Z788" s="47">
        <v>1</v>
      </c>
      <c r="AA788" s="47">
        <v>1</v>
      </c>
      <c r="AB788" s="53">
        <v>77777</v>
      </c>
      <c r="AD788" s="53">
        <v>7777</v>
      </c>
      <c r="AE788" s="53">
        <v>1</v>
      </c>
      <c r="AF788" s="53">
        <v>2</v>
      </c>
      <c r="AG788" s="53">
        <v>4</v>
      </c>
      <c r="AJ788" s="48" t="s">
        <v>581</v>
      </c>
    </row>
    <row r="789" spans="1:36" s="47" customFormat="1" x14ac:dyDescent="0.3">
      <c r="A789" s="47">
        <v>19</v>
      </c>
      <c r="B789" s="47">
        <v>40</v>
      </c>
      <c r="C789" s="47" t="s">
        <v>1059</v>
      </c>
      <c r="D789" s="48" t="s">
        <v>448</v>
      </c>
      <c r="E789" s="48" t="s">
        <v>434</v>
      </c>
      <c r="F789" s="48" t="s">
        <v>448</v>
      </c>
      <c r="H789" s="50" t="s">
        <v>2479</v>
      </c>
      <c r="I789" s="50" t="s">
        <v>2479</v>
      </c>
      <c r="J789" s="51">
        <v>12</v>
      </c>
      <c r="K789" s="47">
        <v>4</v>
      </c>
      <c r="L789" s="47" t="s">
        <v>2966</v>
      </c>
      <c r="M789" s="48">
        <v>37.206200000000003</v>
      </c>
      <c r="N789" s="48">
        <v>126.78</v>
      </c>
      <c r="O789" s="47" t="s">
        <v>28</v>
      </c>
      <c r="P789" s="54" t="s">
        <v>2967</v>
      </c>
      <c r="Q789" s="53">
        <v>99999</v>
      </c>
      <c r="R789" s="47">
        <v>679</v>
      </c>
      <c r="S789" s="47">
        <v>1</v>
      </c>
      <c r="T789" s="47">
        <v>2</v>
      </c>
      <c r="U789" s="53">
        <v>99999</v>
      </c>
      <c r="V789" s="47">
        <v>3</v>
      </c>
      <c r="W789" s="47">
        <v>1</v>
      </c>
      <c r="X789" s="47">
        <v>1</v>
      </c>
      <c r="Y789" s="47">
        <v>1</v>
      </c>
      <c r="Z789" s="47">
        <v>1</v>
      </c>
      <c r="AA789" s="47">
        <v>1</v>
      </c>
      <c r="AB789" s="53">
        <v>77777</v>
      </c>
      <c r="AD789" s="53">
        <v>7777</v>
      </c>
      <c r="AE789" s="53">
        <v>1</v>
      </c>
      <c r="AF789" s="53">
        <v>2</v>
      </c>
      <c r="AG789" s="53">
        <v>4</v>
      </c>
      <c r="AJ789" s="48" t="s">
        <v>581</v>
      </c>
    </row>
    <row r="790" spans="1:36" s="47" customFormat="1" x14ac:dyDescent="0.3">
      <c r="A790" s="47">
        <v>45</v>
      </c>
      <c r="B790" s="47">
        <v>55</v>
      </c>
      <c r="C790" s="47" t="s">
        <v>1060</v>
      </c>
      <c r="D790" s="48" t="s">
        <v>447</v>
      </c>
      <c r="E790" s="48" t="s">
        <v>434</v>
      </c>
      <c r="F790" s="48" t="s">
        <v>447</v>
      </c>
      <c r="H790" s="50" t="s">
        <v>2479</v>
      </c>
      <c r="I790" s="50" t="s">
        <v>2479</v>
      </c>
      <c r="J790" s="51">
        <v>12</v>
      </c>
      <c r="K790" s="47">
        <v>4</v>
      </c>
      <c r="L790" s="47" t="s">
        <v>2968</v>
      </c>
      <c r="M790" s="48">
        <v>37.206200000000003</v>
      </c>
      <c r="N790" s="48">
        <v>126.78</v>
      </c>
      <c r="O790" s="47" t="s">
        <v>28</v>
      </c>
      <c r="P790" s="54" t="s">
        <v>2969</v>
      </c>
      <c r="Q790" s="53">
        <v>99999</v>
      </c>
      <c r="R790" s="47">
        <v>675</v>
      </c>
      <c r="S790" s="47">
        <v>1</v>
      </c>
      <c r="T790" s="47">
        <v>2</v>
      </c>
      <c r="U790" s="53">
        <v>99999</v>
      </c>
      <c r="V790" s="47">
        <v>3</v>
      </c>
      <c r="W790" s="47">
        <v>1</v>
      </c>
      <c r="X790" s="47">
        <v>1</v>
      </c>
      <c r="Y790" s="47">
        <v>1</v>
      </c>
      <c r="Z790" s="47">
        <v>1</v>
      </c>
      <c r="AA790" s="47">
        <v>1</v>
      </c>
      <c r="AB790" s="53">
        <v>77777</v>
      </c>
      <c r="AD790" s="53">
        <v>7777</v>
      </c>
      <c r="AE790" s="53">
        <v>1</v>
      </c>
      <c r="AF790" s="53">
        <v>2</v>
      </c>
      <c r="AG790" s="53">
        <v>4</v>
      </c>
      <c r="AJ790" s="48" t="s">
        <v>581</v>
      </c>
    </row>
    <row r="791" spans="1:36" s="47" customFormat="1" x14ac:dyDescent="0.3">
      <c r="A791" s="47">
        <v>16</v>
      </c>
      <c r="B791" s="47">
        <v>24</v>
      </c>
      <c r="C791" s="47" t="s">
        <v>1061</v>
      </c>
      <c r="D791" s="48" t="s">
        <v>446</v>
      </c>
      <c r="E791" s="48" t="s">
        <v>434</v>
      </c>
      <c r="F791" s="48" t="s">
        <v>446</v>
      </c>
      <c r="H791" s="50" t="s">
        <v>2479</v>
      </c>
      <c r="I791" s="50" t="s">
        <v>2479</v>
      </c>
      <c r="J791" s="51">
        <v>12</v>
      </c>
      <c r="K791" s="47">
        <v>4</v>
      </c>
      <c r="L791" s="47" t="s">
        <v>2968</v>
      </c>
      <c r="M791" s="48">
        <v>37.206299999999999</v>
      </c>
      <c r="N791" s="48">
        <v>126.78</v>
      </c>
      <c r="O791" s="47" t="s">
        <v>28</v>
      </c>
      <c r="P791" s="54" t="s">
        <v>2970</v>
      </c>
      <c r="Q791" s="53">
        <v>99999</v>
      </c>
      <c r="R791" s="47">
        <v>202</v>
      </c>
      <c r="S791" s="47">
        <v>2</v>
      </c>
      <c r="T791" s="47">
        <v>1</v>
      </c>
      <c r="U791" s="53">
        <v>99999</v>
      </c>
      <c r="V791" s="47">
        <v>3</v>
      </c>
      <c r="W791" s="47">
        <v>1</v>
      </c>
      <c r="X791" s="47">
        <v>1</v>
      </c>
      <c r="Y791" s="47">
        <v>1</v>
      </c>
      <c r="Z791" s="47">
        <v>1</v>
      </c>
      <c r="AA791" s="47">
        <v>1</v>
      </c>
      <c r="AB791" s="53">
        <v>77777</v>
      </c>
      <c r="AD791" s="53">
        <v>7777</v>
      </c>
      <c r="AE791" s="53">
        <v>1</v>
      </c>
      <c r="AF791" s="53">
        <v>2</v>
      </c>
      <c r="AG791" s="53">
        <v>4</v>
      </c>
      <c r="AJ791" s="48" t="s">
        <v>581</v>
      </c>
    </row>
    <row r="792" spans="1:36" s="47" customFormat="1" x14ac:dyDescent="0.3">
      <c r="A792" s="47">
        <v>5</v>
      </c>
      <c r="B792" s="47">
        <v>17</v>
      </c>
      <c r="C792" s="47" t="s">
        <v>2971</v>
      </c>
      <c r="D792" s="48" t="s">
        <v>445</v>
      </c>
      <c r="E792" s="48" t="s">
        <v>434</v>
      </c>
      <c r="F792" s="48" t="s">
        <v>445</v>
      </c>
      <c r="H792" s="50" t="s">
        <v>2479</v>
      </c>
      <c r="I792" s="50" t="s">
        <v>2479</v>
      </c>
      <c r="J792" s="51">
        <v>12</v>
      </c>
      <c r="K792" s="47">
        <v>4</v>
      </c>
      <c r="L792" s="47" t="s">
        <v>2972</v>
      </c>
      <c r="M792" s="48">
        <v>37.209699999999998</v>
      </c>
      <c r="N792" s="48">
        <v>126.76300000000001</v>
      </c>
      <c r="O792" s="47" t="s">
        <v>28</v>
      </c>
      <c r="P792" s="54" t="s">
        <v>2973</v>
      </c>
      <c r="Q792" s="53">
        <v>99999</v>
      </c>
      <c r="R792" s="47">
        <v>501</v>
      </c>
      <c r="S792" s="47">
        <v>1</v>
      </c>
      <c r="T792" s="47">
        <v>2</v>
      </c>
      <c r="U792" s="53">
        <v>99999</v>
      </c>
      <c r="V792" s="47">
        <v>3</v>
      </c>
      <c r="W792" s="47">
        <v>1</v>
      </c>
      <c r="X792" s="47">
        <v>1</v>
      </c>
      <c r="Y792" s="47">
        <v>20</v>
      </c>
      <c r="Z792" s="47">
        <v>1</v>
      </c>
      <c r="AA792" s="47">
        <v>1</v>
      </c>
      <c r="AB792" s="53">
        <v>77777</v>
      </c>
      <c r="AD792" s="53">
        <v>7777</v>
      </c>
      <c r="AE792" s="53">
        <v>1</v>
      </c>
      <c r="AF792" s="53">
        <v>2</v>
      </c>
      <c r="AG792" s="53">
        <v>4</v>
      </c>
      <c r="AJ792" s="48" t="s">
        <v>595</v>
      </c>
    </row>
    <row r="793" spans="1:36" s="47" customFormat="1" x14ac:dyDescent="0.3">
      <c r="A793" s="47">
        <v>17</v>
      </c>
      <c r="B793" s="47">
        <v>23</v>
      </c>
      <c r="C793" s="47" t="s">
        <v>1062</v>
      </c>
      <c r="D793" s="48" t="s">
        <v>444</v>
      </c>
      <c r="E793" s="48" t="s">
        <v>434</v>
      </c>
      <c r="F793" s="48" t="s">
        <v>444</v>
      </c>
      <c r="H793" s="50" t="s">
        <v>2479</v>
      </c>
      <c r="I793" s="50" t="s">
        <v>2479</v>
      </c>
      <c r="J793" s="51">
        <v>12</v>
      </c>
      <c r="K793" s="47">
        <v>4</v>
      </c>
      <c r="L793" s="47" t="s">
        <v>2623</v>
      </c>
      <c r="M793" s="48">
        <v>37.227899999999998</v>
      </c>
      <c r="N793" s="48">
        <v>126.768</v>
      </c>
      <c r="O793" s="47" t="s">
        <v>28</v>
      </c>
      <c r="P793" s="54" t="s">
        <v>2974</v>
      </c>
      <c r="Q793" s="53">
        <v>99999</v>
      </c>
      <c r="R793" s="47">
        <v>309</v>
      </c>
      <c r="S793" s="47">
        <v>1</v>
      </c>
      <c r="T793" s="47">
        <v>2</v>
      </c>
      <c r="U793" s="53">
        <v>99999</v>
      </c>
      <c r="V793" s="47">
        <v>3</v>
      </c>
      <c r="W793" s="47">
        <v>1</v>
      </c>
      <c r="X793" s="47">
        <v>1</v>
      </c>
      <c r="Y793" s="47">
        <v>1</v>
      </c>
      <c r="Z793" s="47">
        <v>1</v>
      </c>
      <c r="AA793" s="47">
        <v>1</v>
      </c>
      <c r="AB793" s="53">
        <v>77777</v>
      </c>
      <c r="AD793" s="53">
        <v>7777</v>
      </c>
      <c r="AE793" s="53">
        <v>1</v>
      </c>
      <c r="AF793" s="53">
        <v>2</v>
      </c>
      <c r="AG793" s="53">
        <v>4</v>
      </c>
      <c r="AJ793" s="48" t="s">
        <v>517</v>
      </c>
    </row>
    <row r="794" spans="1:36" s="47" customFormat="1" x14ac:dyDescent="0.3">
      <c r="A794" s="47">
        <v>0</v>
      </c>
      <c r="B794" s="47">
        <v>6</v>
      </c>
      <c r="C794" s="47" t="s">
        <v>1063</v>
      </c>
      <c r="D794" s="48" t="s">
        <v>443</v>
      </c>
      <c r="E794" s="48" t="s">
        <v>434</v>
      </c>
      <c r="F794" s="48" t="s">
        <v>443</v>
      </c>
      <c r="H794" s="50" t="s">
        <v>2479</v>
      </c>
      <c r="I794" s="50" t="s">
        <v>2479</v>
      </c>
      <c r="J794" s="51">
        <v>12</v>
      </c>
      <c r="K794" s="47">
        <v>4</v>
      </c>
      <c r="L794" s="47" t="s">
        <v>2975</v>
      </c>
      <c r="M794" s="48">
        <v>37.235900000000001</v>
      </c>
      <c r="N794" s="48">
        <v>126.776</v>
      </c>
      <c r="O794" s="47" t="s">
        <v>28</v>
      </c>
      <c r="P794" s="54" t="s">
        <v>2976</v>
      </c>
      <c r="Q794" s="53">
        <v>99999</v>
      </c>
      <c r="R794" s="47">
        <v>732</v>
      </c>
      <c r="S794" s="47">
        <v>1</v>
      </c>
      <c r="T794" s="47">
        <v>2</v>
      </c>
      <c r="U794" s="53">
        <v>99999</v>
      </c>
      <c r="V794" s="47">
        <v>3</v>
      </c>
      <c r="W794" s="47">
        <v>1</v>
      </c>
      <c r="X794" s="47">
        <v>1</v>
      </c>
      <c r="Y794" s="47">
        <v>32</v>
      </c>
      <c r="Z794" s="47">
        <v>1</v>
      </c>
      <c r="AA794" s="47">
        <v>1</v>
      </c>
      <c r="AB794" s="53">
        <v>77777</v>
      </c>
      <c r="AD794" s="53">
        <v>7777</v>
      </c>
      <c r="AE794" s="53">
        <v>1</v>
      </c>
      <c r="AF794" s="53">
        <v>2</v>
      </c>
      <c r="AG794" s="53">
        <v>4</v>
      </c>
      <c r="AJ794" s="48" t="s">
        <v>516</v>
      </c>
    </row>
    <row r="795" spans="1:36" s="47" customFormat="1" x14ac:dyDescent="0.3">
      <c r="A795" s="47">
        <v>54</v>
      </c>
      <c r="B795" s="47">
        <v>59</v>
      </c>
      <c r="C795" s="47" t="s">
        <v>1064</v>
      </c>
      <c r="D795" s="48" t="s">
        <v>442</v>
      </c>
      <c r="E795" s="48" t="s">
        <v>434</v>
      </c>
      <c r="F795" s="48" t="s">
        <v>442</v>
      </c>
      <c r="H795" s="50" t="s">
        <v>2479</v>
      </c>
      <c r="I795" s="50" t="s">
        <v>2479</v>
      </c>
      <c r="J795" s="51">
        <v>12</v>
      </c>
      <c r="K795" s="47">
        <v>4</v>
      </c>
      <c r="L795" s="47" t="s">
        <v>2633</v>
      </c>
      <c r="M795" s="48">
        <v>37.209400000000002</v>
      </c>
      <c r="N795" s="48">
        <v>126.756</v>
      </c>
      <c r="O795" s="47" t="s">
        <v>28</v>
      </c>
      <c r="P795" s="54" t="s">
        <v>2977</v>
      </c>
      <c r="Q795" s="53">
        <v>99999</v>
      </c>
      <c r="R795" s="47">
        <v>639</v>
      </c>
      <c r="S795" s="47">
        <v>2</v>
      </c>
      <c r="T795" s="47">
        <v>1</v>
      </c>
      <c r="U795" s="53">
        <v>99999</v>
      </c>
      <c r="V795" s="47">
        <v>1</v>
      </c>
      <c r="W795" s="47">
        <v>1</v>
      </c>
      <c r="X795" s="47">
        <v>1</v>
      </c>
      <c r="Y795" s="47">
        <v>11</v>
      </c>
      <c r="Z795" s="47">
        <v>2</v>
      </c>
      <c r="AA795" s="47">
        <v>1</v>
      </c>
      <c r="AB795" s="53">
        <v>77777</v>
      </c>
      <c r="AD795" s="53">
        <v>7777</v>
      </c>
      <c r="AE795" s="53">
        <v>1</v>
      </c>
      <c r="AF795" s="53">
        <v>2</v>
      </c>
      <c r="AG795" s="53">
        <v>4</v>
      </c>
      <c r="AJ795" s="48" t="s">
        <v>519</v>
      </c>
    </row>
    <row r="796" spans="1:36" s="47" customFormat="1" x14ac:dyDescent="0.3">
      <c r="A796" s="47">
        <v>10</v>
      </c>
      <c r="B796" s="47">
        <v>23</v>
      </c>
      <c r="C796" s="47" t="s">
        <v>1065</v>
      </c>
      <c r="D796" s="48" t="s">
        <v>441</v>
      </c>
      <c r="E796" s="48" t="s">
        <v>434</v>
      </c>
      <c r="F796" s="48" t="s">
        <v>441</v>
      </c>
      <c r="H796" s="50" t="s">
        <v>2479</v>
      </c>
      <c r="I796" s="50" t="s">
        <v>2479</v>
      </c>
      <c r="J796" s="51">
        <v>12</v>
      </c>
      <c r="K796" s="47">
        <v>4</v>
      </c>
      <c r="L796" s="47" t="s">
        <v>2978</v>
      </c>
      <c r="M796" s="48">
        <v>37.414999999999999</v>
      </c>
      <c r="N796" s="48">
        <v>126.881</v>
      </c>
      <c r="O796" s="47" t="s">
        <v>28</v>
      </c>
      <c r="P796" s="54" t="s">
        <v>2979</v>
      </c>
      <c r="Q796" s="53">
        <v>99999</v>
      </c>
      <c r="R796" s="47">
        <v>301</v>
      </c>
      <c r="S796" s="47">
        <v>1</v>
      </c>
      <c r="T796" s="47">
        <v>2</v>
      </c>
      <c r="U796" s="53">
        <v>99999</v>
      </c>
      <c r="V796" s="47">
        <v>3</v>
      </c>
      <c r="W796" s="47">
        <v>1</v>
      </c>
      <c r="X796" s="47">
        <v>2</v>
      </c>
      <c r="Y796" s="47">
        <v>1</v>
      </c>
      <c r="Z796" s="47">
        <v>1</v>
      </c>
      <c r="AA796" s="47">
        <v>6</v>
      </c>
      <c r="AB796" s="53">
        <v>77777</v>
      </c>
      <c r="AD796" s="53">
        <v>7777</v>
      </c>
      <c r="AE796" s="53">
        <v>1</v>
      </c>
      <c r="AF796" s="53">
        <v>2</v>
      </c>
      <c r="AG796" s="53">
        <v>4</v>
      </c>
      <c r="AJ796" s="48" t="s">
        <v>711</v>
      </c>
    </row>
    <row r="797" spans="1:36" s="47" customFormat="1" x14ac:dyDescent="0.3">
      <c r="A797" s="47">
        <v>32</v>
      </c>
      <c r="B797" s="47">
        <v>45</v>
      </c>
      <c r="C797" s="47" t="s">
        <v>1066</v>
      </c>
      <c r="D797" s="48" t="s">
        <v>440</v>
      </c>
      <c r="E797" s="48" t="s">
        <v>434</v>
      </c>
      <c r="F797" s="48" t="s">
        <v>440</v>
      </c>
      <c r="H797" s="50" t="s">
        <v>2479</v>
      </c>
      <c r="I797" s="50" t="s">
        <v>2479</v>
      </c>
      <c r="J797" s="51">
        <v>12</v>
      </c>
      <c r="K797" s="47">
        <v>4</v>
      </c>
      <c r="L797" s="47" t="s">
        <v>2980</v>
      </c>
      <c r="M797" s="48">
        <v>37.3992</v>
      </c>
      <c r="N797" s="48">
        <v>126.872</v>
      </c>
      <c r="O797" s="47" t="s">
        <v>28</v>
      </c>
      <c r="P797" s="54" t="s">
        <v>2981</v>
      </c>
      <c r="Q797" s="53">
        <v>99999</v>
      </c>
      <c r="R797" s="47">
        <v>631</v>
      </c>
      <c r="U797" s="53">
        <v>99999</v>
      </c>
      <c r="V797" s="47">
        <v>1</v>
      </c>
      <c r="W797" s="47">
        <v>1</v>
      </c>
      <c r="X797" s="47">
        <v>2</v>
      </c>
      <c r="Y797" s="47">
        <v>11</v>
      </c>
      <c r="Z797" s="47">
        <v>1</v>
      </c>
      <c r="AA797" s="47">
        <v>3</v>
      </c>
      <c r="AB797" s="53">
        <v>77777</v>
      </c>
      <c r="AD797" s="53">
        <v>7777</v>
      </c>
      <c r="AE797" s="53">
        <v>1</v>
      </c>
      <c r="AF797" s="53">
        <v>2</v>
      </c>
      <c r="AG797" s="53">
        <v>4</v>
      </c>
      <c r="AJ797" s="48" t="s">
        <v>712</v>
      </c>
    </row>
    <row r="798" spans="1:36" s="47" customFormat="1" x14ac:dyDescent="0.3">
      <c r="A798" s="47">
        <v>24</v>
      </c>
      <c r="B798" s="47">
        <v>39</v>
      </c>
      <c r="C798" s="47" t="s">
        <v>1067</v>
      </c>
      <c r="D798" s="48" t="s">
        <v>439</v>
      </c>
      <c r="E798" s="48" t="s">
        <v>434</v>
      </c>
      <c r="F798" s="48" t="s">
        <v>439</v>
      </c>
      <c r="H798" s="50" t="s">
        <v>2479</v>
      </c>
      <c r="I798" s="50" t="s">
        <v>2479</v>
      </c>
      <c r="J798" s="51">
        <v>12</v>
      </c>
      <c r="K798" s="47">
        <v>4</v>
      </c>
      <c r="L798" s="47" t="s">
        <v>2982</v>
      </c>
      <c r="M798" s="48">
        <v>37.277700000000003</v>
      </c>
      <c r="N798" s="48">
        <v>126.89700000000001</v>
      </c>
      <c r="O798" s="47" t="s">
        <v>28</v>
      </c>
      <c r="P798" s="54" t="s">
        <v>2983</v>
      </c>
      <c r="Q798" s="53">
        <v>99999</v>
      </c>
      <c r="R798" s="47">
        <v>631</v>
      </c>
      <c r="U798" s="53">
        <v>99999</v>
      </c>
      <c r="V798" s="47">
        <v>1</v>
      </c>
      <c r="W798" s="47">
        <v>1</v>
      </c>
      <c r="X798" s="47">
        <v>2</v>
      </c>
      <c r="Y798" s="47">
        <v>20</v>
      </c>
      <c r="Z798" s="47">
        <v>1</v>
      </c>
      <c r="AA798" s="47">
        <v>3</v>
      </c>
      <c r="AB798" s="53">
        <v>77777</v>
      </c>
      <c r="AD798" s="53">
        <v>7777</v>
      </c>
      <c r="AE798" s="53">
        <v>1</v>
      </c>
      <c r="AF798" s="53">
        <v>2</v>
      </c>
      <c r="AG798" s="53">
        <v>4</v>
      </c>
      <c r="AJ798" s="48" t="s">
        <v>710</v>
      </c>
    </row>
    <row r="799" spans="1:36" s="47" customFormat="1" x14ac:dyDescent="0.3">
      <c r="A799" s="47">
        <v>26</v>
      </c>
      <c r="B799" s="47">
        <v>40</v>
      </c>
      <c r="C799" s="47" t="s">
        <v>1068</v>
      </c>
      <c r="D799" s="48" t="s">
        <v>438</v>
      </c>
      <c r="E799" s="48" t="s">
        <v>434</v>
      </c>
      <c r="F799" s="48" t="s">
        <v>438</v>
      </c>
      <c r="H799" s="50" t="s">
        <v>2479</v>
      </c>
      <c r="I799" s="50" t="s">
        <v>2479</v>
      </c>
      <c r="J799" s="51">
        <v>12</v>
      </c>
      <c r="K799" s="47">
        <v>4</v>
      </c>
      <c r="L799" s="47" t="s">
        <v>2984</v>
      </c>
      <c r="M799" s="48">
        <v>37.255400000000002</v>
      </c>
      <c r="N799" s="48">
        <v>126.884</v>
      </c>
      <c r="O799" s="47" t="s">
        <v>28</v>
      </c>
      <c r="P799" s="54" t="s">
        <v>2985</v>
      </c>
      <c r="Q799" s="53">
        <v>99999</v>
      </c>
      <c r="R799" s="47">
        <v>775</v>
      </c>
      <c r="U799" s="53">
        <v>99999</v>
      </c>
      <c r="V799" s="47">
        <v>1</v>
      </c>
      <c r="W799" s="47">
        <v>1</v>
      </c>
      <c r="X799" s="47">
        <v>2</v>
      </c>
      <c r="Y799" s="47">
        <v>12</v>
      </c>
      <c r="Z799" s="47">
        <v>1</v>
      </c>
      <c r="AA799" s="47">
        <v>3</v>
      </c>
      <c r="AB799" s="53">
        <v>77777</v>
      </c>
      <c r="AD799" s="53">
        <v>7777</v>
      </c>
      <c r="AE799" s="53">
        <v>1</v>
      </c>
      <c r="AF799" s="53">
        <v>2</v>
      </c>
      <c r="AG799" s="53">
        <v>4</v>
      </c>
      <c r="AJ799" s="48" t="s">
        <v>713</v>
      </c>
    </row>
    <row r="800" spans="1:36" s="47" customFormat="1" x14ac:dyDescent="0.3">
      <c r="C800" s="47" t="s">
        <v>2489</v>
      </c>
      <c r="D800" s="48" t="s">
        <v>437</v>
      </c>
      <c r="E800" s="48" t="s">
        <v>434</v>
      </c>
      <c r="F800" s="48" t="s">
        <v>437</v>
      </c>
      <c r="H800" s="50" t="s">
        <v>2479</v>
      </c>
      <c r="I800" s="50" t="s">
        <v>2479</v>
      </c>
      <c r="J800" s="51">
        <v>12</v>
      </c>
      <c r="K800" s="47">
        <v>4</v>
      </c>
      <c r="L800" s="47" t="s">
        <v>2986</v>
      </c>
      <c r="M800" s="48">
        <v>37.239400000000003</v>
      </c>
      <c r="N800" s="48">
        <v>126.881</v>
      </c>
      <c r="O800" s="47" t="s">
        <v>28</v>
      </c>
      <c r="P800" s="54"/>
      <c r="Q800" s="53">
        <v>99999</v>
      </c>
      <c r="U800" s="53">
        <v>99999</v>
      </c>
      <c r="AB800" s="53">
        <v>77777</v>
      </c>
      <c r="AD800" s="53">
        <v>7777</v>
      </c>
      <c r="AE800" s="53">
        <v>1</v>
      </c>
      <c r="AF800" s="53">
        <v>2</v>
      </c>
      <c r="AG800" s="53">
        <v>4</v>
      </c>
      <c r="AJ800" s="48" t="s">
        <v>714</v>
      </c>
    </row>
    <row r="801" spans="1:36" s="47" customFormat="1" x14ac:dyDescent="0.3">
      <c r="C801" s="47" t="s">
        <v>2489</v>
      </c>
      <c r="D801" s="48" t="s">
        <v>436</v>
      </c>
      <c r="E801" s="48" t="s">
        <v>434</v>
      </c>
      <c r="F801" s="48" t="s">
        <v>436</v>
      </c>
      <c r="H801" s="50" t="s">
        <v>2479</v>
      </c>
      <c r="I801" s="50" t="s">
        <v>2479</v>
      </c>
      <c r="J801" s="51">
        <v>12</v>
      </c>
      <c r="K801" s="47">
        <v>4</v>
      </c>
      <c r="L801" s="47" t="s">
        <v>2987</v>
      </c>
      <c r="M801" s="48">
        <v>37.203800000000001</v>
      </c>
      <c r="N801" s="48">
        <v>126.937</v>
      </c>
      <c r="O801" s="47" t="s">
        <v>28</v>
      </c>
      <c r="P801" s="54"/>
      <c r="Q801" s="53">
        <v>99999</v>
      </c>
      <c r="U801" s="53">
        <v>99999</v>
      </c>
      <c r="AB801" s="53">
        <v>77777</v>
      </c>
      <c r="AD801" s="53">
        <v>7777</v>
      </c>
      <c r="AE801" s="53">
        <v>1</v>
      </c>
      <c r="AF801" s="53">
        <v>2</v>
      </c>
      <c r="AG801" s="53">
        <v>4</v>
      </c>
      <c r="AJ801" s="48" t="s">
        <v>657</v>
      </c>
    </row>
    <row r="802" spans="1:36" s="47" customFormat="1" x14ac:dyDescent="0.3">
      <c r="A802" s="47">
        <v>10</v>
      </c>
      <c r="B802" s="47">
        <v>16</v>
      </c>
      <c r="C802" s="47" t="s">
        <v>1069</v>
      </c>
      <c r="D802" s="48" t="s">
        <v>435</v>
      </c>
      <c r="E802" s="48" t="s">
        <v>434</v>
      </c>
      <c r="F802" s="48" t="s">
        <v>435</v>
      </c>
      <c r="H802" s="50" t="s">
        <v>2479</v>
      </c>
      <c r="I802" s="50" t="s">
        <v>2479</v>
      </c>
      <c r="J802" s="51">
        <v>12</v>
      </c>
      <c r="K802" s="47">
        <v>7</v>
      </c>
      <c r="L802" s="47" t="s">
        <v>2988</v>
      </c>
      <c r="M802" s="48">
        <v>37.580100000000002</v>
      </c>
      <c r="N802" s="48">
        <v>127.081</v>
      </c>
      <c r="O802" s="47" t="s">
        <v>28</v>
      </c>
      <c r="P802" s="54" t="s">
        <v>2989</v>
      </c>
      <c r="Q802" s="53">
        <v>99999</v>
      </c>
      <c r="R802" s="47">
        <v>501</v>
      </c>
      <c r="S802" s="47">
        <v>1</v>
      </c>
      <c r="T802" s="47">
        <v>2</v>
      </c>
      <c r="U802" s="53">
        <v>99999</v>
      </c>
      <c r="V802" s="47">
        <v>3</v>
      </c>
      <c r="W802" s="47">
        <v>1</v>
      </c>
      <c r="X802" s="47">
        <v>1</v>
      </c>
      <c r="Y802" s="47">
        <v>34</v>
      </c>
      <c r="Z802" s="47">
        <v>1</v>
      </c>
      <c r="AA802" s="47">
        <v>1</v>
      </c>
      <c r="AB802" s="53">
        <v>77777</v>
      </c>
      <c r="AD802" s="53">
        <v>7777</v>
      </c>
      <c r="AE802" s="53">
        <v>1</v>
      </c>
      <c r="AF802" s="53">
        <v>2</v>
      </c>
      <c r="AG802" s="53">
        <v>4</v>
      </c>
      <c r="AJ802" s="48" t="s">
        <v>715</v>
      </c>
    </row>
    <row r="803" spans="1:36" s="47" customFormat="1" x14ac:dyDescent="0.3">
      <c r="A803" s="47">
        <v>0</v>
      </c>
      <c r="B803" s="47">
        <v>8</v>
      </c>
      <c r="C803" s="47" t="s">
        <v>1070</v>
      </c>
      <c r="D803" s="48" t="s">
        <v>433</v>
      </c>
      <c r="E803" s="48" t="s">
        <v>434</v>
      </c>
      <c r="F803" s="48" t="s">
        <v>433</v>
      </c>
      <c r="H803" s="50" t="s">
        <v>2479</v>
      </c>
      <c r="I803" s="50" t="s">
        <v>2479</v>
      </c>
      <c r="J803" s="51">
        <v>12</v>
      </c>
      <c r="K803" s="47">
        <v>7</v>
      </c>
      <c r="L803" s="47" t="s">
        <v>2990</v>
      </c>
      <c r="M803" s="48">
        <v>37.575200000000002</v>
      </c>
      <c r="N803" s="48">
        <v>127.08</v>
      </c>
      <c r="O803" s="47" t="s">
        <v>28</v>
      </c>
      <c r="P803" s="54" t="s">
        <v>2991</v>
      </c>
      <c r="Q803" s="53">
        <v>99999</v>
      </c>
      <c r="R803" s="47">
        <v>421</v>
      </c>
      <c r="S803" s="47">
        <v>1</v>
      </c>
      <c r="T803" s="47">
        <v>2</v>
      </c>
      <c r="U803" s="53">
        <v>99999</v>
      </c>
      <c r="V803" s="47">
        <v>6</v>
      </c>
      <c r="W803" s="47">
        <v>1</v>
      </c>
      <c r="X803" s="47">
        <v>1</v>
      </c>
      <c r="Y803" s="47">
        <v>1</v>
      </c>
      <c r="Z803" s="47">
        <v>1</v>
      </c>
      <c r="AA803" s="47">
        <v>1</v>
      </c>
      <c r="AB803" s="53">
        <v>77777</v>
      </c>
      <c r="AD803" s="53">
        <v>7777</v>
      </c>
      <c r="AE803" s="53">
        <v>1</v>
      </c>
      <c r="AF803" s="53">
        <v>2</v>
      </c>
      <c r="AG803" s="53">
        <v>4</v>
      </c>
      <c r="AJ803" s="48" t="s">
        <v>665</v>
      </c>
    </row>
    <row r="804" spans="1:36" s="47" customFormat="1" x14ac:dyDescent="0.3">
      <c r="A804" s="47">
        <v>18</v>
      </c>
      <c r="B804" s="47">
        <v>27</v>
      </c>
      <c r="C804" s="47" t="s">
        <v>1071</v>
      </c>
      <c r="D804" s="48" t="s">
        <v>463</v>
      </c>
      <c r="E804" s="49" t="s">
        <v>454</v>
      </c>
      <c r="F804" s="48" t="s">
        <v>463</v>
      </c>
      <c r="H804" s="50" t="s">
        <v>2479</v>
      </c>
      <c r="I804" s="50" t="s">
        <v>2479</v>
      </c>
      <c r="J804" s="51">
        <v>12</v>
      </c>
      <c r="K804" s="47">
        <v>3</v>
      </c>
      <c r="L804" s="47" t="s">
        <v>2992</v>
      </c>
      <c r="M804" s="48">
        <v>37.531599999999997</v>
      </c>
      <c r="N804" s="48">
        <v>127.20399999999999</v>
      </c>
      <c r="O804" s="47" t="s">
        <v>28</v>
      </c>
      <c r="P804" s="54" t="s">
        <v>2993</v>
      </c>
      <c r="Q804" s="53">
        <v>99999</v>
      </c>
      <c r="R804" s="47">
        <v>631</v>
      </c>
      <c r="S804" s="47">
        <v>1</v>
      </c>
      <c r="T804" s="47">
        <v>2</v>
      </c>
      <c r="U804" s="53">
        <v>99999</v>
      </c>
      <c r="V804" s="47">
        <v>1</v>
      </c>
      <c r="W804" s="47">
        <v>1</v>
      </c>
      <c r="X804" s="47">
        <v>1</v>
      </c>
      <c r="Y804" s="47">
        <v>12</v>
      </c>
      <c r="Z804" s="47">
        <v>1</v>
      </c>
      <c r="AA804" s="47">
        <v>5</v>
      </c>
      <c r="AB804" s="53">
        <v>77777</v>
      </c>
      <c r="AD804" s="53">
        <v>7777</v>
      </c>
      <c r="AE804" s="53">
        <v>1</v>
      </c>
      <c r="AF804" s="53">
        <v>2</v>
      </c>
      <c r="AG804" s="53">
        <v>4</v>
      </c>
      <c r="AJ804" s="48" t="s">
        <v>716</v>
      </c>
    </row>
    <row r="805" spans="1:36" s="47" customFormat="1" x14ac:dyDescent="0.3">
      <c r="A805" s="47">
        <v>0</v>
      </c>
      <c r="B805" s="47">
        <v>11</v>
      </c>
      <c r="C805" s="47" t="s">
        <v>1072</v>
      </c>
      <c r="D805" s="48" t="s">
        <v>462</v>
      </c>
      <c r="E805" s="48" t="s">
        <v>454</v>
      </c>
      <c r="F805" s="48" t="s">
        <v>462</v>
      </c>
      <c r="H805" s="50" t="s">
        <v>2479</v>
      </c>
      <c r="I805" s="50" t="s">
        <v>2479</v>
      </c>
      <c r="J805" s="51">
        <v>12</v>
      </c>
      <c r="K805" s="47">
        <v>3</v>
      </c>
      <c r="L805" s="47" t="s">
        <v>2994</v>
      </c>
      <c r="M805" s="48">
        <v>37.664200000000001</v>
      </c>
      <c r="N805" s="48">
        <v>127.114</v>
      </c>
      <c r="O805" s="47" t="s">
        <v>28</v>
      </c>
      <c r="P805" s="54" t="s">
        <v>2995</v>
      </c>
      <c r="Q805" s="53">
        <v>99999</v>
      </c>
      <c r="R805" s="47">
        <v>501</v>
      </c>
      <c r="U805" s="53">
        <v>99999</v>
      </c>
      <c r="V805" s="47">
        <v>1</v>
      </c>
      <c r="W805" s="47">
        <v>1</v>
      </c>
      <c r="X805" s="47">
        <v>1</v>
      </c>
      <c r="Y805" s="47">
        <v>77777</v>
      </c>
      <c r="Z805" s="47">
        <v>1</v>
      </c>
      <c r="AA805" s="47">
        <v>1</v>
      </c>
      <c r="AB805" s="53">
        <v>77777</v>
      </c>
      <c r="AD805" s="53">
        <v>7777</v>
      </c>
      <c r="AE805" s="53">
        <v>1</v>
      </c>
      <c r="AF805" s="53">
        <v>2</v>
      </c>
      <c r="AG805" s="53">
        <v>4</v>
      </c>
      <c r="AJ805" s="48" t="s">
        <v>717</v>
      </c>
    </row>
    <row r="806" spans="1:36" s="47" customFormat="1" x14ac:dyDescent="0.3">
      <c r="C806" s="47" t="s">
        <v>2489</v>
      </c>
      <c r="D806" s="48" t="s">
        <v>461</v>
      </c>
      <c r="E806" s="48" t="s">
        <v>454</v>
      </c>
      <c r="F806" s="48" t="s">
        <v>461</v>
      </c>
      <c r="H806" s="50" t="s">
        <v>2479</v>
      </c>
      <c r="I806" s="50" t="s">
        <v>2479</v>
      </c>
      <c r="J806" s="51">
        <v>12</v>
      </c>
      <c r="K806" s="47">
        <v>3</v>
      </c>
      <c r="L806" s="47" t="s">
        <v>2996</v>
      </c>
      <c r="M806" s="48">
        <v>37.666800000000002</v>
      </c>
      <c r="N806" s="48">
        <v>126.813</v>
      </c>
      <c r="O806" s="47" t="s">
        <v>28</v>
      </c>
      <c r="P806" s="54"/>
      <c r="Q806" s="53">
        <v>99999</v>
      </c>
      <c r="U806" s="53">
        <v>99999</v>
      </c>
      <c r="AB806" s="53">
        <v>77777</v>
      </c>
      <c r="AD806" s="53">
        <v>7777</v>
      </c>
      <c r="AE806" s="53">
        <v>1</v>
      </c>
      <c r="AF806" s="53">
        <v>2</v>
      </c>
      <c r="AG806" s="53">
        <v>4</v>
      </c>
      <c r="AJ806" s="48" t="s">
        <v>718</v>
      </c>
    </row>
    <row r="807" spans="1:36" s="47" customFormat="1" x14ac:dyDescent="0.3">
      <c r="A807" s="47">
        <v>30</v>
      </c>
      <c r="B807" s="47">
        <v>40</v>
      </c>
      <c r="C807" s="47" t="s">
        <v>1073</v>
      </c>
      <c r="D807" s="48" t="s">
        <v>460</v>
      </c>
      <c r="E807" s="48" t="s">
        <v>454</v>
      </c>
      <c r="F807" s="48" t="s">
        <v>460</v>
      </c>
      <c r="H807" s="50" t="s">
        <v>2479</v>
      </c>
      <c r="I807" s="50" t="s">
        <v>2479</v>
      </c>
      <c r="J807" s="51">
        <v>12</v>
      </c>
      <c r="K807" s="47">
        <v>3</v>
      </c>
      <c r="L807" s="47" t="s">
        <v>2786</v>
      </c>
      <c r="M807" s="48">
        <v>37.668700000000001</v>
      </c>
      <c r="N807" s="48">
        <v>126.846</v>
      </c>
      <c r="O807" s="47" t="s">
        <v>28</v>
      </c>
      <c r="P807" s="54" t="s">
        <v>2997</v>
      </c>
      <c r="Q807" s="53">
        <v>99999</v>
      </c>
      <c r="R807" s="47">
        <v>501</v>
      </c>
      <c r="S807" s="47">
        <v>1</v>
      </c>
      <c r="T807" s="47">
        <v>2</v>
      </c>
      <c r="U807" s="53">
        <v>99999</v>
      </c>
      <c r="V807" s="47">
        <v>1</v>
      </c>
      <c r="W807" s="47">
        <v>1</v>
      </c>
      <c r="X807" s="47">
        <v>1</v>
      </c>
      <c r="Y807" s="47">
        <v>12</v>
      </c>
      <c r="Z807" s="47">
        <v>1</v>
      </c>
      <c r="AA807" s="47">
        <v>1</v>
      </c>
      <c r="AB807" s="53">
        <v>77777</v>
      </c>
      <c r="AD807" s="53">
        <v>7777</v>
      </c>
      <c r="AE807" s="53">
        <v>1</v>
      </c>
      <c r="AF807" s="53">
        <v>2</v>
      </c>
      <c r="AG807" s="53">
        <v>4</v>
      </c>
      <c r="AJ807" s="48" t="s">
        <v>719</v>
      </c>
    </row>
    <row r="808" spans="1:36" s="47" customFormat="1" x14ac:dyDescent="0.3">
      <c r="C808" s="47" t="s">
        <v>2489</v>
      </c>
      <c r="D808" s="48" t="s">
        <v>459</v>
      </c>
      <c r="E808" s="48" t="s">
        <v>454</v>
      </c>
      <c r="F808" s="48" t="s">
        <v>459</v>
      </c>
      <c r="H808" s="50" t="s">
        <v>2479</v>
      </c>
      <c r="I808" s="50" t="s">
        <v>2479</v>
      </c>
      <c r="J808" s="51">
        <v>12</v>
      </c>
      <c r="K808" s="47">
        <v>3</v>
      </c>
      <c r="L808" s="47" t="s">
        <v>2998</v>
      </c>
      <c r="M808" s="48">
        <v>37.581800000000001</v>
      </c>
      <c r="N808" s="48">
        <v>126.85299999999999</v>
      </c>
      <c r="O808" s="47" t="s">
        <v>28</v>
      </c>
      <c r="P808" s="54"/>
      <c r="Q808" s="53">
        <v>99999</v>
      </c>
      <c r="U808" s="53">
        <v>99999</v>
      </c>
      <c r="AB808" s="53">
        <v>77777</v>
      </c>
      <c r="AD808" s="53">
        <v>7777</v>
      </c>
      <c r="AE808" s="53">
        <v>1</v>
      </c>
      <c r="AF808" s="53">
        <v>2</v>
      </c>
      <c r="AG808" s="53">
        <v>4</v>
      </c>
      <c r="AJ808" s="48" t="s">
        <v>720</v>
      </c>
    </row>
    <row r="809" spans="1:36" s="47" customFormat="1" x14ac:dyDescent="0.3">
      <c r="A809" s="47">
        <v>34</v>
      </c>
      <c r="B809" s="47">
        <v>42</v>
      </c>
      <c r="C809" s="47" t="s">
        <v>1074</v>
      </c>
      <c r="D809" s="48" t="s">
        <v>458</v>
      </c>
      <c r="E809" s="48" t="s">
        <v>454</v>
      </c>
      <c r="F809" s="48" t="s">
        <v>458</v>
      </c>
      <c r="H809" s="50" t="s">
        <v>2479</v>
      </c>
      <c r="I809" s="50" t="s">
        <v>2479</v>
      </c>
      <c r="J809" s="51">
        <v>12</v>
      </c>
      <c r="K809" s="47">
        <v>3</v>
      </c>
      <c r="L809" s="47" t="s">
        <v>2999</v>
      </c>
      <c r="M809" s="48">
        <v>37.566800000000001</v>
      </c>
      <c r="N809" s="48">
        <v>126.858</v>
      </c>
      <c r="O809" s="47" t="s">
        <v>28</v>
      </c>
      <c r="P809" s="54" t="s">
        <v>3000</v>
      </c>
      <c r="Q809" s="53">
        <v>99999</v>
      </c>
      <c r="R809" s="47">
        <v>341</v>
      </c>
      <c r="S809" s="47">
        <v>1</v>
      </c>
      <c r="T809" s="47">
        <v>2</v>
      </c>
      <c r="U809" s="53">
        <v>99999</v>
      </c>
      <c r="V809" s="47">
        <v>2</v>
      </c>
      <c r="W809" s="47">
        <v>1</v>
      </c>
      <c r="X809" s="47">
        <v>1</v>
      </c>
      <c r="Y809" s="47">
        <v>1</v>
      </c>
      <c r="Z809" s="47">
        <v>1</v>
      </c>
      <c r="AA809" s="47">
        <v>1</v>
      </c>
      <c r="AB809" s="53">
        <v>77777</v>
      </c>
      <c r="AD809" s="53">
        <v>7777</v>
      </c>
      <c r="AE809" s="53">
        <v>1</v>
      </c>
      <c r="AF809" s="53">
        <v>2</v>
      </c>
      <c r="AG809" s="53">
        <v>4</v>
      </c>
      <c r="AJ809" s="48" t="s">
        <v>721</v>
      </c>
    </row>
    <row r="810" spans="1:36" s="47" customFormat="1" x14ac:dyDescent="0.3">
      <c r="C810" s="47" t="s">
        <v>2489</v>
      </c>
      <c r="D810" s="48" t="s">
        <v>457</v>
      </c>
      <c r="E810" s="48" t="s">
        <v>454</v>
      </c>
      <c r="F810" s="48" t="s">
        <v>457</v>
      </c>
      <c r="H810" s="50" t="s">
        <v>2479</v>
      </c>
      <c r="I810" s="50" t="s">
        <v>2479</v>
      </c>
      <c r="J810" s="51">
        <v>12</v>
      </c>
      <c r="K810" s="47">
        <v>3</v>
      </c>
      <c r="L810" s="47" t="s">
        <v>3001</v>
      </c>
      <c r="M810" s="48">
        <v>37.540799999999997</v>
      </c>
      <c r="N810" s="48">
        <v>126.89700000000001</v>
      </c>
      <c r="O810" s="47" t="s">
        <v>28</v>
      </c>
      <c r="P810" s="54"/>
      <c r="Q810" s="53">
        <v>99999</v>
      </c>
      <c r="U810" s="53">
        <v>99999</v>
      </c>
      <c r="AB810" s="53">
        <v>77777</v>
      </c>
      <c r="AD810" s="53">
        <v>7777</v>
      </c>
      <c r="AE810" s="53">
        <v>1</v>
      </c>
      <c r="AF810" s="53">
        <v>2</v>
      </c>
      <c r="AG810" s="53">
        <v>4</v>
      </c>
      <c r="AJ810" s="48" t="s">
        <v>722</v>
      </c>
    </row>
    <row r="811" spans="1:36" s="47" customFormat="1" x14ac:dyDescent="0.3">
      <c r="A811" s="47">
        <v>44</v>
      </c>
      <c r="B811" s="47">
        <v>55</v>
      </c>
      <c r="C811" s="47" t="s">
        <v>1075</v>
      </c>
      <c r="D811" s="48" t="s">
        <v>456</v>
      </c>
      <c r="E811" s="48" t="s">
        <v>454</v>
      </c>
      <c r="F811" s="48" t="s">
        <v>456</v>
      </c>
      <c r="H811" s="50" t="s">
        <v>2479</v>
      </c>
      <c r="I811" s="50" t="s">
        <v>2479</v>
      </c>
      <c r="J811" s="51">
        <v>12</v>
      </c>
      <c r="K811" s="47">
        <v>3</v>
      </c>
      <c r="L811" s="47" t="s">
        <v>3002</v>
      </c>
      <c r="M811" s="48">
        <v>37.513199999999998</v>
      </c>
      <c r="N811" s="48">
        <v>126.959</v>
      </c>
      <c r="O811" s="47" t="s">
        <v>28</v>
      </c>
      <c r="P811" s="54" t="s">
        <v>3003</v>
      </c>
      <c r="Q811" s="53">
        <v>99999</v>
      </c>
      <c r="R811" s="47">
        <v>631</v>
      </c>
      <c r="S811" s="47">
        <v>1</v>
      </c>
      <c r="T811" s="47">
        <v>2</v>
      </c>
      <c r="U811" s="53">
        <v>99999</v>
      </c>
      <c r="V811" s="47">
        <v>2</v>
      </c>
      <c r="W811" s="47">
        <v>1</v>
      </c>
      <c r="X811" s="47">
        <v>1</v>
      </c>
      <c r="Y811" s="47">
        <v>11</v>
      </c>
      <c r="Z811" s="47">
        <v>1</v>
      </c>
      <c r="AA811" s="47">
        <v>1</v>
      </c>
      <c r="AB811" s="53">
        <v>77777</v>
      </c>
      <c r="AD811" s="53">
        <v>7777</v>
      </c>
      <c r="AE811" s="53">
        <v>1</v>
      </c>
      <c r="AF811" s="53">
        <v>2</v>
      </c>
      <c r="AG811" s="53">
        <v>4</v>
      </c>
      <c r="AJ811" s="48" t="s">
        <v>723</v>
      </c>
    </row>
    <row r="812" spans="1:36" s="47" customFormat="1" x14ac:dyDescent="0.3">
      <c r="A812" s="47">
        <v>0</v>
      </c>
      <c r="B812" s="47">
        <v>6</v>
      </c>
      <c r="C812" s="47" t="s">
        <v>1076</v>
      </c>
      <c r="D812" s="48" t="s">
        <v>455</v>
      </c>
      <c r="E812" s="48" t="s">
        <v>454</v>
      </c>
      <c r="F812" s="48" t="s">
        <v>455</v>
      </c>
      <c r="H812" s="50" t="s">
        <v>2479</v>
      </c>
      <c r="I812" s="50" t="s">
        <v>2479</v>
      </c>
      <c r="J812" s="51">
        <v>12</v>
      </c>
      <c r="K812" s="47">
        <v>3</v>
      </c>
      <c r="L812" s="47" t="s">
        <v>3004</v>
      </c>
      <c r="M812" s="48">
        <v>37.508499999999998</v>
      </c>
      <c r="N812" s="48">
        <v>126.996</v>
      </c>
      <c r="O812" s="47" t="s">
        <v>28</v>
      </c>
      <c r="P812" s="54" t="s">
        <v>3005</v>
      </c>
      <c r="Q812" s="53">
        <v>99999</v>
      </c>
      <c r="R812" s="47">
        <v>799</v>
      </c>
      <c r="U812" s="53">
        <v>99999</v>
      </c>
      <c r="V812" s="47">
        <v>2</v>
      </c>
      <c r="W812" s="47">
        <v>1</v>
      </c>
      <c r="X812" s="47">
        <v>1</v>
      </c>
      <c r="Y812" s="47">
        <v>11</v>
      </c>
      <c r="Z812" s="47">
        <v>1</v>
      </c>
      <c r="AA812" s="47">
        <v>1</v>
      </c>
      <c r="AB812" s="53">
        <v>77777</v>
      </c>
      <c r="AD812" s="53">
        <v>7777</v>
      </c>
      <c r="AE812" s="53">
        <v>1</v>
      </c>
      <c r="AF812" s="53">
        <v>2</v>
      </c>
      <c r="AG812" s="53">
        <v>4</v>
      </c>
      <c r="AJ812" s="48" t="s">
        <v>724</v>
      </c>
    </row>
    <row r="813" spans="1:36" s="47" customFormat="1" x14ac:dyDescent="0.3">
      <c r="A813" s="47">
        <v>25</v>
      </c>
      <c r="B813" s="47">
        <v>34</v>
      </c>
      <c r="C813" s="47" t="s">
        <v>1077</v>
      </c>
      <c r="D813" s="48" t="s">
        <v>453</v>
      </c>
      <c r="E813" s="48" t="s">
        <v>454</v>
      </c>
      <c r="F813" s="48" t="s">
        <v>453</v>
      </c>
      <c r="H813" s="50" t="s">
        <v>2479</v>
      </c>
      <c r="I813" s="50" t="s">
        <v>2479</v>
      </c>
      <c r="J813" s="51">
        <v>12</v>
      </c>
      <c r="K813" s="47">
        <v>3</v>
      </c>
      <c r="L813" s="47" t="s">
        <v>3006</v>
      </c>
      <c r="M813" s="48">
        <v>37.532400000000003</v>
      </c>
      <c r="N813" s="48">
        <v>127.036</v>
      </c>
      <c r="O813" s="47" t="s">
        <v>28</v>
      </c>
      <c r="P813" s="54" t="s">
        <v>3007</v>
      </c>
      <c r="Q813" s="53">
        <v>99999</v>
      </c>
      <c r="R813" s="47">
        <v>732</v>
      </c>
      <c r="U813" s="53">
        <v>99999</v>
      </c>
      <c r="V813" s="47">
        <v>2</v>
      </c>
      <c r="W813" s="47">
        <v>1</v>
      </c>
      <c r="X813" s="47">
        <v>1</v>
      </c>
      <c r="Y813" s="47">
        <v>11</v>
      </c>
      <c r="Z813" s="47">
        <v>1</v>
      </c>
      <c r="AA813" s="47">
        <v>1</v>
      </c>
      <c r="AB813" s="53">
        <v>77777</v>
      </c>
      <c r="AD813" s="53">
        <v>7777</v>
      </c>
      <c r="AE813" s="53">
        <v>1</v>
      </c>
      <c r="AF813" s="53">
        <v>2</v>
      </c>
      <c r="AG813" s="53">
        <v>4</v>
      </c>
      <c r="AJ813" s="48" t="s">
        <v>654</v>
      </c>
    </row>
  </sheetData>
  <sortState xmlns:xlrd2="http://schemas.microsoft.com/office/spreadsheetml/2017/richdata2" ref="E103:F113">
    <sortCondition ref="E103:E113"/>
  </sortState>
  <mergeCells count="1">
    <mergeCell ref="A1:C2"/>
  </mergeCells>
  <phoneticPr fontId="1" type="noConversion"/>
  <conditionalFormatting sqref="D1:D5 D814:D1048576">
    <cfRule type="duplicateValues" dxfId="16" priority="15"/>
  </conditionalFormatting>
  <conditionalFormatting sqref="F1:F5 F814:F1048576">
    <cfRule type="expression" dxfId="14" priority="28">
      <formula>COUNTIF(F:F, F1) &gt; 1</formula>
    </cfRule>
  </conditionalFormatting>
  <conditionalFormatting sqref="F1:F5 F814:F1048576">
    <cfRule type="duplicateValues" dxfId="13" priority="13"/>
  </conditionalFormatting>
  <conditionalFormatting sqref="C6:C11 C13:C363 C365:C373 C401">
    <cfRule type="expression" dxfId="11" priority="10">
      <formula>COUNTIF(XET:XET, XET1048220) &gt; 1</formula>
    </cfRule>
  </conditionalFormatting>
  <conditionalFormatting sqref="C12 C364">
    <cfRule type="expression" dxfId="10" priority="12">
      <formula>COUNTIF(XET:XET, XET1048225) &gt; 1</formula>
    </cfRule>
  </conditionalFormatting>
  <conditionalFormatting sqref="C374:C400 C402:C408">
    <cfRule type="expression" dxfId="9" priority="11">
      <formula>COUNTIF(XET:XET, XET13) &gt; 1</formula>
    </cfRule>
  </conditionalFormatting>
  <conditionalFormatting sqref="F6:F408 D6:D408 F488">
    <cfRule type="expression" dxfId="8" priority="8">
      <formula>COUNTIF(D:D,D6)&gt;1</formula>
    </cfRule>
  </conditionalFormatting>
  <conditionalFormatting sqref="G10">
    <cfRule type="expression" dxfId="7" priority="9">
      <formula>COUNTIF(#REF!,#REF!)&gt;1</formula>
    </cfRule>
  </conditionalFormatting>
  <conditionalFormatting sqref="D409:D487">
    <cfRule type="duplicateValues" dxfId="6" priority="7"/>
  </conditionalFormatting>
  <conditionalFormatting sqref="F409:F487">
    <cfRule type="duplicateValues" dxfId="5" priority="6"/>
  </conditionalFormatting>
  <conditionalFormatting sqref="D489:D813">
    <cfRule type="duplicateValues" dxfId="4" priority="2"/>
  </conditionalFormatting>
  <conditionalFormatting sqref="D544 F544">
    <cfRule type="expression" dxfId="3" priority="5">
      <formula>COUNTIF(E:E, D544) &gt; 1</formula>
    </cfRule>
  </conditionalFormatting>
  <conditionalFormatting sqref="F489:F543 D489:D543 D545:D813 F545:F813">
    <cfRule type="expression" dxfId="2" priority="4">
      <formula>COUNTIF(D:D, D489) &gt; 1</formula>
    </cfRule>
  </conditionalFormatting>
  <conditionalFormatting sqref="F489:F813">
    <cfRule type="duplicateValues" dxfId="1" priority="1"/>
  </conditionalFormatting>
  <conditionalFormatting sqref="M492">
    <cfRule type="expression" dxfId="0" priority="3">
      <formula>COUNTIF(F:F, #REF!)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형규 김</dc:creator>
  <cp:lastModifiedBy>형규 김</cp:lastModifiedBy>
  <dcterms:created xsi:type="dcterms:W3CDTF">2024-10-28T04:15:30Z</dcterms:created>
  <dcterms:modified xsi:type="dcterms:W3CDTF">2025-02-19T07:59:07Z</dcterms:modified>
</cp:coreProperties>
</file>